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K:\Accounts\REPORTS\Monthend portfolio\2023-2024\November 2023\30112023\FINAL\"/>
    </mc:Choice>
  </mc:AlternateContent>
  <xr:revisionPtr revIDLastSave="0" documentId="13_ncr:1_{53777FFD-1AAA-4938-AAED-281275009F14}" xr6:coauthVersionLast="47" xr6:coauthVersionMax="47" xr10:uidLastSave="{00000000-0000-0000-0000-000000000000}"/>
  <bookViews>
    <workbookView xWindow="-120" yWindow="-120" windowWidth="19440" windowHeight="15000" tabRatio="976" xr2:uid="{593896EF-64B6-4E43-A939-8E15402FC90A}"/>
  </bookViews>
  <sheets>
    <sheet name="EQUITY&amp;BOND" sheetId="40" r:id="rId1"/>
    <sheet name="Flexi Cap" sheetId="39" r:id="rId2"/>
    <sheet name="TOP100" sheetId="38" r:id="rId3"/>
    <sheet name="EQUITYOPPOR" sheetId="37" r:id="rId4"/>
    <sheet name="TIGER" sheetId="36" r:id="rId5"/>
    <sheet name="MIDCAP" sheetId="35" r:id="rId6"/>
    <sheet name="TAX" sheetId="34" r:id="rId7"/>
    <sheet name="WAF" sheetId="33" r:id="rId8"/>
    <sheet name="SMALLCAP" sheetId="32" r:id="rId9"/>
    <sheet name="GF" sheetId="31" r:id="rId10"/>
    <sheet name="NRNEF" sheetId="30" r:id="rId11"/>
    <sheet name="WEF" sheetId="29" r:id="rId12"/>
    <sheet name="FOCUS" sheetId="28" r:id="rId13"/>
    <sheet name="WMF" sheetId="27" r:id="rId14"/>
    <sheet name="USFEF" sheetId="26" r:id="rId15"/>
    <sheet name="DAAF" sheetId="25" r:id="rId16"/>
    <sheet name="GAF" sheetId="24" r:id="rId17"/>
    <sheet name="ESF" sheetId="23" r:id="rId18"/>
    <sheet name="EQUALNIFTY50" sheetId="22" r:id="rId19"/>
    <sheet name="ARBITRAGE" sheetId="21" r:id="rId20"/>
    <sheet name="HEALTHCARE" sheetId="20" r:id="rId21"/>
    <sheet name="NIFTY50INDEX" sheetId="19" r:id="rId22"/>
    <sheet name="NIFTYNEXT50INDEX" sheetId="18" r:id="rId23"/>
    <sheet name="QUANT" sheetId="17" r:id="rId24"/>
    <sheet name="VALUE" sheetId="16" r:id="rId25"/>
    <sheet name="Nifty 50 Equal ETF" sheetId="15" r:id="rId26"/>
    <sheet name="Nifty 50 ETF" sheetId="14" r:id="rId27"/>
    <sheet name="NIFTY MIDCAP 150 ETF" sheetId="13" r:id="rId28"/>
    <sheet name="Global Innovation" sheetId="12" r:id="rId29"/>
    <sheet name="NIFTY MIDCAP 150 Q50" sheetId="11" r:id="rId30"/>
    <sheet name="SILVER ETF" sheetId="10" r:id="rId31"/>
    <sheet name="Nifty Bank ETF" sheetId="9" r:id="rId32"/>
    <sheet name="GOLD ETF" sheetId="8" r:id="rId33"/>
    <sheet name="Nifty IT ETF" sheetId="7" r:id="rId34"/>
    <sheet name="BSE Sensex ETF" sheetId="6" r:id="rId35"/>
    <sheet name="Nifty PSU Bank ETF" sheetId="5" r:id="rId36"/>
    <sheet name="Nifty Private Bank ETF" sheetId="4" r:id="rId37"/>
    <sheet name="Multi Asset" sheetId="3" r:id="rId38"/>
    <sheet name="GOLD ETF FOF" sheetId="2" r:id="rId3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4" i="30" l="1"/>
  <c r="F98" i="27" l="1"/>
  <c r="F93" i="26"/>
</calcChain>
</file>

<file path=xl/sharedStrings.xml><?xml version="1.0" encoding="utf-8"?>
<sst xmlns="http://schemas.openxmlformats.org/spreadsheetml/2006/main" count="7422" uniqueCount="1402">
  <si>
    <t>DSP Gold ETF Fund of Fund</t>
  </si>
  <si>
    <t>Portfolio as on November 30, 2023</t>
  </si>
  <si>
    <t>Sr. No.</t>
  </si>
  <si>
    <t>Name of Instrument</t>
  </si>
  <si>
    <t>ISIN</t>
  </si>
  <si>
    <t>Rating/Industry</t>
  </si>
  <si>
    <t>Quantity</t>
  </si>
  <si>
    <t>Market value (Rs. In lakhs)</t>
  </si>
  <si>
    <t>% to Net Assets</t>
  </si>
  <si>
    <t>Maturity Date</t>
  </si>
  <si>
    <t>Put/Call Option</t>
  </si>
  <si>
    <t>YTM (%)</t>
  </si>
  <si>
    <t>MONEY MARKET INSTRUMENTS</t>
  </si>
  <si>
    <t>TREPS / Reverse Repo Investments / Corporate Debt Repo</t>
  </si>
  <si>
    <t>Total</t>
  </si>
  <si>
    <t>Mutual Funds</t>
  </si>
  <si>
    <t>DSP Gold ETF</t>
  </si>
  <si>
    <t>INF740KA1SW3</t>
  </si>
  <si>
    <t>Cash &amp; Cash Equivalent</t>
  </si>
  <si>
    <t>Net Receivables/Payables</t>
  </si>
  <si>
    <t>GRAND TOTAL</t>
  </si>
  <si>
    <t>Sector/Rating</t>
  </si>
  <si>
    <t>Percent</t>
  </si>
  <si>
    <t>Cash &amp; Equivalent</t>
  </si>
  <si>
    <t>Notes:</t>
  </si>
  <si>
    <t>Net Assets does not include unit activity for the date of the Portfolios</t>
  </si>
  <si>
    <t>Market value includes accrued interest</t>
  </si>
  <si>
    <t>Scheme Riskometer</t>
  </si>
  <si>
    <t>Image not available</t>
  </si>
  <si>
    <t>Benchmark Riskometer: Domestic Price of Physical Gold (based on London Bullion Market Association (LBMA) gold daily spot fixing price)</t>
  </si>
  <si>
    <t>DSP Multi Asset Allocation Fund</t>
  </si>
  <si>
    <t>EQUITY &amp; EQUITY RELATED</t>
  </si>
  <si>
    <t>Listed / awaiting listing on the stock exchanges</t>
  </si>
  <si>
    <t>HDFC Bank Limited</t>
  </si>
  <si>
    <t>INE040A01034</t>
  </si>
  <si>
    <t>Banks</t>
  </si>
  <si>
    <t>ICICI Bank Limited</t>
  </si>
  <si>
    <t>INE090A01021</t>
  </si>
  <si>
    <t>Infosys Limited</t>
  </si>
  <si>
    <t>INE009A01021</t>
  </si>
  <si>
    <t>IT - Software</t>
  </si>
  <si>
    <t>ITC Limited</t>
  </si>
  <si>
    <t>INE154A01025</t>
  </si>
  <si>
    <t>Diversified FMCG</t>
  </si>
  <si>
    <t>HCL Technologies Limited</t>
  </si>
  <si>
    <t>INE860A01027</t>
  </si>
  <si>
    <t>Axis Bank Limited</t>
  </si>
  <si>
    <t>INE238A01034</t>
  </si>
  <si>
    <t>Sun Pharmaceutical Industries Limited</t>
  </si>
  <si>
    <t>INE044A01036</t>
  </si>
  <si>
    <t>Pharmaceuticals &amp; Biotechnology</t>
  </si>
  <si>
    <t>GAIL (India) Limited</t>
  </si>
  <si>
    <t>INE129A01019</t>
  </si>
  <si>
    <t>Gas</t>
  </si>
  <si>
    <t>Alkem Laboratories Limited</t>
  </si>
  <si>
    <t>INE540L01014</t>
  </si>
  <si>
    <t>Godrej Consumer Products Limited</t>
  </si>
  <si>
    <t>INE102D01028</t>
  </si>
  <si>
    <t>Personal Products</t>
  </si>
  <si>
    <t>Hindustan Petroleum Corporation Limited</t>
  </si>
  <si>
    <t>INE094A01015</t>
  </si>
  <si>
    <t>Petroleum Products</t>
  </si>
  <si>
    <t>IPCA Laboratories Limited</t>
  </si>
  <si>
    <t>INE571A01038</t>
  </si>
  <si>
    <t>Tech Mahindra Limited</t>
  </si>
  <si>
    <t>INE669C01036</t>
  </si>
  <si>
    <t>Coal India Limited</t>
  </si>
  <si>
    <t>INE522F01014</t>
  </si>
  <si>
    <t>Consumable Fuels</t>
  </si>
  <si>
    <t>Narayana Hrudayalaya Ltd.</t>
  </si>
  <si>
    <t>INE410P01011</t>
  </si>
  <si>
    <t>Healthcare Services</t>
  </si>
  <si>
    <t>Coromandel International Limited</t>
  </si>
  <si>
    <t>INE169A01031</t>
  </si>
  <si>
    <t>Fertilizers &amp; Agrochemicals</t>
  </si>
  <si>
    <t>CIE Automotive India Limited</t>
  </si>
  <si>
    <t>INE536H01010</t>
  </si>
  <si>
    <t>Auto Components</t>
  </si>
  <si>
    <t>Hero MotoCorp Limited</t>
  </si>
  <si>
    <t>INE158A01026</t>
  </si>
  <si>
    <t>Automobiles</t>
  </si>
  <si>
    <t>Mahindra &amp; Mahindra Limited</t>
  </si>
  <si>
    <t>INE101A01026</t>
  </si>
  <si>
    <t>Samvardhana Motherson International Limited</t>
  </si>
  <si>
    <t>INE775A01035</t>
  </si>
  <si>
    <t>Suven Pharmaceuticals Limited</t>
  </si>
  <si>
    <t>INE03QK01018</t>
  </si>
  <si>
    <t>Craftsman Automation Limited</t>
  </si>
  <si>
    <t>INE00LO01017</t>
  </si>
  <si>
    <t>Jindal Steel &amp; Power Limited</t>
  </si>
  <si>
    <t>INE749A01030</t>
  </si>
  <si>
    <t>Ferrous Metals</t>
  </si>
  <si>
    <t>Alembic Pharmaceuticals Limited</t>
  </si>
  <si>
    <t>INE901L01018</t>
  </si>
  <si>
    <t>Tata Steel Limited</t>
  </si>
  <si>
    <t>INE081A01020</t>
  </si>
  <si>
    <t>Foreign Securities and/or overseas ETF(s)</t>
  </si>
  <si>
    <t>Microsoft Corp</t>
  </si>
  <si>
    <t>US5949181045</t>
  </si>
  <si>
    <t>Taiwan Semiconductor-Sp Adr</t>
  </si>
  <si>
    <t>US8740391003</t>
  </si>
  <si>
    <t>Others</t>
  </si>
  <si>
    <t>DERIVATIVES</t>
  </si>
  <si>
    <t>NIFTY 17500 Put Jan24</t>
  </si>
  <si>
    <t>Index Options</t>
  </si>
  <si>
    <t>NIFTY 18000 Put Dec23</t>
  </si>
  <si>
    <t>*</t>
  </si>
  <si>
    <t>DEBT INSTRUMENTS</t>
  </si>
  <si>
    <t>BOND &amp; NCD's</t>
  </si>
  <si>
    <t>National Bank for Agriculture and Rural Development**</t>
  </si>
  <si>
    <t>INE261F08DV4</t>
  </si>
  <si>
    <t>CRISIL AAA</t>
  </si>
  <si>
    <t>REC Limited**</t>
  </si>
  <si>
    <t>INE020B08EK4</t>
  </si>
  <si>
    <t>REC Limited</t>
  </si>
  <si>
    <t>INE020B08EQ1</t>
  </si>
  <si>
    <t>Government Securities (Central/State)</t>
  </si>
  <si>
    <t>7.18% GOI 2033</t>
  </si>
  <si>
    <t>IN0020230085</t>
  </si>
  <si>
    <t>Sovereign</t>
  </si>
  <si>
    <t>7.06% GOI 2028</t>
  </si>
  <si>
    <t>IN0020230010</t>
  </si>
  <si>
    <t>Certificate of Deposit</t>
  </si>
  <si>
    <t>State Bank of India**</t>
  </si>
  <si>
    <t>INE062A16499</t>
  </si>
  <si>
    <t>IND A1+</t>
  </si>
  <si>
    <t>DSP Silver ETF</t>
  </si>
  <si>
    <t>INF740KA1RE3</t>
  </si>
  <si>
    <t>OTHERS</t>
  </si>
  <si>
    <t>Overseas Mutual Funds</t>
  </si>
  <si>
    <t>iShares Global Industrials ETF</t>
  </si>
  <si>
    <t>US4642887297</t>
  </si>
  <si>
    <t>Foreign Security</t>
  </si>
  <si>
    <t>The Communication Services Select Sector SPDR Fund</t>
  </si>
  <si>
    <t>US81369Y8527</t>
  </si>
  <si>
    <t>iShares S&amp;P 500 Energy Sector UCITS ETF</t>
  </si>
  <si>
    <t>IE00B42NKQ00</t>
  </si>
  <si>
    <t>iShares Global Healthcare ETF</t>
  </si>
  <si>
    <t>US4642873255</t>
  </si>
  <si>
    <t>iShares Global Comm Services ETF</t>
  </si>
  <si>
    <t>US4642872752</t>
  </si>
  <si>
    <t>Cash Margin</t>
  </si>
  <si>
    <t>** Non Traded in accordance with SEBI Regulations.</t>
  </si>
  <si>
    <t>* Less than 0.01%</t>
  </si>
  <si>
    <t>Benchmark Riskometer: 40% NIFTY500 TRI + 20% NIFTY Composite Debt Index + 15% Domestic Price of Physical Gold (based on London Bullion Market Association (LBMA) gold daily spot fixing price) + 5% iCOMDEX Composite Index + 20% MSCI World Index</t>
  </si>
  <si>
    <t>IndusInd Bank Limited</t>
  </si>
  <si>
    <t>INE095A01012</t>
  </si>
  <si>
    <t>Kotak Mahindra Bank Limited</t>
  </si>
  <si>
    <t>INE237A01028</t>
  </si>
  <si>
    <t>The Federal Bank Limited</t>
  </si>
  <si>
    <t>INE171A01029</t>
  </si>
  <si>
    <t>IDFC First Bank Limited</t>
  </si>
  <si>
    <t>INE092T01019</t>
  </si>
  <si>
    <t>Bandhan Bank Limited</t>
  </si>
  <si>
    <t>INE545U01014</t>
  </si>
  <si>
    <t>RBL Bank Limited</t>
  </si>
  <si>
    <t>INE976G01028</t>
  </si>
  <si>
    <t>City Union Bank Limited</t>
  </si>
  <si>
    <t>INE491A01021</t>
  </si>
  <si>
    <t>Subject to SEBI (MF) Regulations and the applicable guidelines issued by SEBI, Scheme has entered into securities lending in accordance with the framework specified in this regard.</t>
  </si>
  <si>
    <t>Benchmark Riskometer: Nifty Private Bank TRI</t>
  </si>
  <si>
    <t>DSP NIFTY PSU BANK ETF</t>
  </si>
  <si>
    <t>State Bank of India</t>
  </si>
  <si>
    <t>INE062A01020</t>
  </si>
  <si>
    <t>Bank of Baroda</t>
  </si>
  <si>
    <t>INE028A01039</t>
  </si>
  <si>
    <t>Canara Bank</t>
  </si>
  <si>
    <t>INE476A01014</t>
  </si>
  <si>
    <t>Punjab National Bank</t>
  </si>
  <si>
    <t>INE160A01022</t>
  </si>
  <si>
    <t>Union Bank of India</t>
  </si>
  <si>
    <t>INE692A01016</t>
  </si>
  <si>
    <t>Indian Bank</t>
  </si>
  <si>
    <t>INE562A01011</t>
  </si>
  <si>
    <t>Bank of India</t>
  </si>
  <si>
    <t>INE084A01016</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</si>
  <si>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</si>
  <si>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</si>
  <si>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</si>
  <si>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</si>
  <si>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</si>
  <si>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</si>
  <si>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</si>
  <si>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</si>
  <si>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</si>
  <si>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</si>
  <si>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</si>
  <si>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S&amp;P BSE SENSEX ETF</t>
  </si>
  <si>
    <t>Reliance Industries Limited</t>
  </si>
  <si>
    <t>INE002A01018</t>
  </si>
  <si>
    <t>Larsen &amp; Toubro Limited</t>
  </si>
  <si>
    <t>INE018A01030</t>
  </si>
  <si>
    <t>Construction</t>
  </si>
  <si>
    <t>Tata Consultancy Services Limited</t>
  </si>
  <si>
    <t>INE467B01029</t>
  </si>
  <si>
    <t>Bharti Airtel Limited</t>
  </si>
  <si>
    <t>INE397D01024</t>
  </si>
  <si>
    <t>Telecom - Services</t>
  </si>
  <si>
    <t>Hindustan Unilever Limited</t>
  </si>
  <si>
    <t>INE030A01027</t>
  </si>
  <si>
    <t>Bajaj Finance Limited</t>
  </si>
  <si>
    <t>INE296A01024</t>
  </si>
  <si>
    <t>Finance</t>
  </si>
  <si>
    <t>Titan Company Limited</t>
  </si>
  <si>
    <t>INE280A01028</t>
  </si>
  <si>
    <t>Consumer Durables</t>
  </si>
  <si>
    <t>Maruti Suzuki India Limited</t>
  </si>
  <si>
    <t>INE585B01010</t>
  </si>
  <si>
    <t>Asian Paints Limited</t>
  </si>
  <si>
    <t>INE021A01026</t>
  </si>
  <si>
    <t>Tata Motors Limited</t>
  </si>
  <si>
    <t>INE155A01022</t>
  </si>
  <si>
    <t>NTPC Limited</t>
  </si>
  <si>
    <t>INE733E01010</t>
  </si>
  <si>
    <t>Power</t>
  </si>
  <si>
    <t>UltraTech Cement Limited</t>
  </si>
  <si>
    <t>INE481G01011</t>
  </si>
  <si>
    <t>Cement &amp; Cement Products</t>
  </si>
  <si>
    <t>Power Grid Corporation of India Limited</t>
  </si>
  <si>
    <t>INE752E01010</t>
  </si>
  <si>
    <t>Bajaj Finserv Limited</t>
  </si>
  <si>
    <t>INE918I01026</t>
  </si>
  <si>
    <t>Nestle India Limited</t>
  </si>
  <si>
    <t>INE239A01016</t>
  </si>
  <si>
    <t>Food Products</t>
  </si>
  <si>
    <t>JSW Steel Limited</t>
  </si>
  <si>
    <t>INE019A01038</t>
  </si>
  <si>
    <t>Wipro Limited</t>
  </si>
  <si>
    <t>INE075A01022</t>
  </si>
  <si>
    <t>Benchmark Riskometer: S&amp;P BSE Sensex TRI</t>
  </si>
  <si>
    <t>DSP NIFTY IT ETF</t>
  </si>
  <si>
    <t>LTIMindtree Limited</t>
  </si>
  <si>
    <t>INE214T01019</t>
  </si>
  <si>
    <t>Coforge Limited</t>
  </si>
  <si>
    <t>INE591G01017</t>
  </si>
  <si>
    <t>Persistent Systems Limited</t>
  </si>
  <si>
    <t>INE262H01013</t>
  </si>
  <si>
    <t>MphasiS Limited</t>
  </si>
  <si>
    <t>INE356A01018</t>
  </si>
  <si>
    <t>L&amp;T Technology Services Limited</t>
  </si>
  <si>
    <t>INE010V01017</t>
  </si>
  <si>
    <t>IT - Services</t>
  </si>
  <si>
    <t>Benchmark Riskometer: Nifty IT TRI</t>
  </si>
  <si>
    <t>Commodities</t>
  </si>
  <si>
    <t>GOLD</t>
  </si>
  <si>
    <t>Commodity</t>
  </si>
  <si>
    <t>As on November 30, 2023, the aggregate investments by the schemes of DSP Mutual Fund in DSP GOLD ETF is Rs. 20,218.71 Lakhs.</t>
  </si>
  <si>
    <t>Benchmark Riskometer: Domestic Price of Physical Gold</t>
  </si>
  <si>
    <t>DSP NIFTY BANK ETF</t>
  </si>
  <si>
    <t>AU Small Finance Bank Limited</t>
  </si>
  <si>
    <t>INE949L01017</t>
  </si>
  <si>
    <t>Benchmark Riskometer: Nifty Bank TRI</t>
  </si>
  <si>
    <t>DSP SILVER ETF</t>
  </si>
  <si>
    <t>SILVER</t>
  </si>
  <si>
    <t>As on November 30, 2023, the aggregate investments by the schemes of DSP Mutual Fund in DSP SILVER ETF is Rs. 2,553.41 Lakhs.</t>
  </si>
  <si>
    <t>Benchmark Riskometer: Domestic Price of Physical Silver</t>
  </si>
  <si>
    <t>DSP Nifty Midcap 150 Qlty 50 Index Fund</t>
  </si>
  <si>
    <t>Tata Elxsi Limited</t>
  </si>
  <si>
    <t>INE670A01012</t>
  </si>
  <si>
    <t>Tube Investments of India Limited</t>
  </si>
  <si>
    <t>INE974X01010</t>
  </si>
  <si>
    <t>Supreme Industries Limited</t>
  </si>
  <si>
    <t>INE195A01028</t>
  </si>
  <si>
    <t>Industrial Products</t>
  </si>
  <si>
    <t>APL Apollo Tubes Limited</t>
  </si>
  <si>
    <t>INE702C01027</t>
  </si>
  <si>
    <t>ICICI Securities Limited</t>
  </si>
  <si>
    <t>INE763G01038</t>
  </si>
  <si>
    <t>Capital Markets</t>
  </si>
  <si>
    <t>Polycab India Limited</t>
  </si>
  <si>
    <t>INE455K01017</t>
  </si>
  <si>
    <t>Astral Limited</t>
  </si>
  <si>
    <t>INE006I01046</t>
  </si>
  <si>
    <t>Abbott India Limited</t>
  </si>
  <si>
    <t>INE358A01014</t>
  </si>
  <si>
    <t>Solar Industries India Limited</t>
  </si>
  <si>
    <t>INE343H01029</t>
  </si>
  <si>
    <t>Chemicals &amp; Petrochemicals</t>
  </si>
  <si>
    <t>Emami Limited</t>
  </si>
  <si>
    <t>INE548C01032</t>
  </si>
  <si>
    <t>Balkrishna Industries Limited</t>
  </si>
  <si>
    <t>INE787D01026</t>
  </si>
  <si>
    <t>Petronet LNG Limited</t>
  </si>
  <si>
    <t>INE347G01014</t>
  </si>
  <si>
    <t>Deepak Nitrite Limited</t>
  </si>
  <si>
    <t>INE288B01029</t>
  </si>
  <si>
    <t>Voltas Limited</t>
  </si>
  <si>
    <t>INE226A01021</t>
  </si>
  <si>
    <t>Oracle Financial Services Software Limited</t>
  </si>
  <si>
    <t>INE881D01027</t>
  </si>
  <si>
    <t>Crompton Greaves Consumer Electricals Limited</t>
  </si>
  <si>
    <t>INE299U01018</t>
  </si>
  <si>
    <t>CRISIL Limited</t>
  </si>
  <si>
    <t>INE007A01025</t>
  </si>
  <si>
    <t>Ajanta Pharma Limited</t>
  </si>
  <si>
    <t>INE031B01049</t>
  </si>
  <si>
    <t>SKF India Limited</t>
  </si>
  <si>
    <t>INE640A01023</t>
  </si>
  <si>
    <t>Dr. Lal Path Labs Ltd.</t>
  </si>
  <si>
    <t>INE600L01024</t>
  </si>
  <si>
    <t>Kajaria Ceramics Limited</t>
  </si>
  <si>
    <t>INE217B01036</t>
  </si>
  <si>
    <t>Grindwell Norton Limited</t>
  </si>
  <si>
    <t>INE536A01023</t>
  </si>
  <si>
    <t>Nippon Life India Asset Management Limited</t>
  </si>
  <si>
    <t>INE298J01013</t>
  </si>
  <si>
    <t>GlaxoSmithKline Pharmaceuticals Limited</t>
  </si>
  <si>
    <t>INE159A01016</t>
  </si>
  <si>
    <t>Hindustan Zinc Limited</t>
  </si>
  <si>
    <t>INE267A01025</t>
  </si>
  <si>
    <t>Non - Ferrous Metals</t>
  </si>
  <si>
    <t>Indraprastha Gas Limited</t>
  </si>
  <si>
    <t>INE203G01027</t>
  </si>
  <si>
    <t>K.P.R. Mill Limited</t>
  </si>
  <si>
    <t>INE930H01031</t>
  </si>
  <si>
    <t>Textiles &amp; Apparels</t>
  </si>
  <si>
    <t>Bayer Cropscience Limited</t>
  </si>
  <si>
    <t>INE462A01022</t>
  </si>
  <si>
    <t>Sun TV Network Limited</t>
  </si>
  <si>
    <t>INE424H01027</t>
  </si>
  <si>
    <t>Entertainment</t>
  </si>
  <si>
    <t>AIA Engineering Limited</t>
  </si>
  <si>
    <t>INE212H01026</t>
  </si>
  <si>
    <t>Schaeffler India Limited</t>
  </si>
  <si>
    <t>INE513A01022</t>
  </si>
  <si>
    <t>Atul Limited</t>
  </si>
  <si>
    <t>INE100A01010</t>
  </si>
  <si>
    <t>Pfizer Limited</t>
  </si>
  <si>
    <t>INE182A01018</t>
  </si>
  <si>
    <t>Navin Fluorine International Limited</t>
  </si>
  <si>
    <t>INE048G01026</t>
  </si>
  <si>
    <t>3M India Limited</t>
  </si>
  <si>
    <t>INE470A01017</t>
  </si>
  <si>
    <t>Diversified</t>
  </si>
  <si>
    <t>Honeywell Automation India Limited</t>
  </si>
  <si>
    <t>INE671A01010</t>
  </si>
  <si>
    <t>Industrial Manufacturing</t>
  </si>
  <si>
    <t>Gujarat Gas Limited</t>
  </si>
  <si>
    <t>INE844O01030</t>
  </si>
  <si>
    <t>Relaxo Footwears Limited</t>
  </si>
  <si>
    <t>INE131B01039</t>
  </si>
  <si>
    <t>Vinati Organics Limited</t>
  </si>
  <si>
    <t>INE410B01037</t>
  </si>
  <si>
    <t>Fine Organic Industries Limited</t>
  </si>
  <si>
    <t>INE686Y01026</t>
  </si>
  <si>
    <t>Kansai Nerolac Paints Limited</t>
  </si>
  <si>
    <t>INE531A01024</t>
  </si>
  <si>
    <t>Whirlpool of India Limited</t>
  </si>
  <si>
    <t>INE716A01013</t>
  </si>
  <si>
    <t>Alkyl Amines Chemicals Limited</t>
  </si>
  <si>
    <t>INE150B01039</t>
  </si>
  <si>
    <t>Benchmark Riskometer: NIFTY Midcap150 Quality 50 TRI</t>
  </si>
  <si>
    <t>DSP Global Innovation Fund of Fund</t>
  </si>
  <si>
    <t>iShares NASDAQ 100 UCITS ETF</t>
  </si>
  <si>
    <t>IE00B53SZB19</t>
  </si>
  <si>
    <t>Bluebox Global Technology Fund</t>
  </si>
  <si>
    <t>LU1793346666</t>
  </si>
  <si>
    <t>BGF Next Generation Technology Fund</t>
  </si>
  <si>
    <t>LU1861216197</t>
  </si>
  <si>
    <t>iShares PHLX Semiconductor ETF</t>
  </si>
  <si>
    <t>US4642875235</t>
  </si>
  <si>
    <t>Benchmark Riskometer: MSCI AC World Index TRI</t>
  </si>
  <si>
    <t>DSP NIFTY MIDCAP 150 QUALITY 50 ETF</t>
  </si>
  <si>
    <t>DSP NIFTY 50 ETF</t>
  </si>
  <si>
    <t>Adani Enterprises Limited</t>
  </si>
  <si>
    <t>INE423A01024</t>
  </si>
  <si>
    <t>Metals &amp; Minerals Trading</t>
  </si>
  <si>
    <t>Oil &amp; Natural Gas Corporation Limited</t>
  </si>
  <si>
    <t>INE213A01029</t>
  </si>
  <si>
    <t>Oil</t>
  </si>
  <si>
    <t>Hindalco Industries Limited</t>
  </si>
  <si>
    <t>INE038A01020</t>
  </si>
  <si>
    <t>HDFC Life Insurance Company Limited</t>
  </si>
  <si>
    <t>INE795G01014</t>
  </si>
  <si>
    <t>Insurance</t>
  </si>
  <si>
    <t>Grasim Industries Limited</t>
  </si>
  <si>
    <t>INE047A01021</t>
  </si>
  <si>
    <t>Dr. Reddy's Laboratories Limited</t>
  </si>
  <si>
    <t>INE089A01023</t>
  </si>
  <si>
    <t>Bajaj Auto Limited</t>
  </si>
  <si>
    <t>INE917I01010</t>
  </si>
  <si>
    <t>Adani Ports and Special Economic Zone Limited</t>
  </si>
  <si>
    <t>INE742F01042</t>
  </si>
  <si>
    <t>Transport Infrastructure</t>
  </si>
  <si>
    <t>SBI Life Insurance Company Limited</t>
  </si>
  <si>
    <t>INE123W01016</t>
  </si>
  <si>
    <t>Cipla Limited</t>
  </si>
  <si>
    <t>INE059A01026</t>
  </si>
  <si>
    <t>Britannia Industries Limited</t>
  </si>
  <si>
    <t>INE216A01030</t>
  </si>
  <si>
    <t>TATA CONSUMER PRODUCTS LIMITED</t>
  </si>
  <si>
    <t>INE192A01025</t>
  </si>
  <si>
    <t>Agricultural Food &amp; other Products</t>
  </si>
  <si>
    <t>Apollo Hospitals Enterprise Limited</t>
  </si>
  <si>
    <t>INE437A01024</t>
  </si>
  <si>
    <t>Eicher Motors Limited</t>
  </si>
  <si>
    <t>INE066A01021</t>
  </si>
  <si>
    <t>Divi's Laboratories Limited</t>
  </si>
  <si>
    <t>INE361B01024</t>
  </si>
  <si>
    <t>Bharat Petroleum Corporation Limited</t>
  </si>
  <si>
    <t>INE029A01011</t>
  </si>
  <si>
    <t>UPL Limited</t>
  </si>
  <si>
    <t>INE628A01036</t>
  </si>
  <si>
    <t>Benchmark Riskometer: Nifty 50 TRI</t>
  </si>
  <si>
    <t>DSP Nifty 50 Equal Weight ETF</t>
  </si>
  <si>
    <t>Benchmark Riskometer: Nifty 50 Equal Weight TRI</t>
  </si>
  <si>
    <t>DSP Value Fund</t>
  </si>
  <si>
    <t>Ambuja Cements Limited</t>
  </si>
  <si>
    <t>INE079A01024</t>
  </si>
  <si>
    <t>Hindustan Aeronautics Limited</t>
  </si>
  <si>
    <t>INE066F01020</t>
  </si>
  <si>
    <t>Aerospace &amp; Defense</t>
  </si>
  <si>
    <t>Bharat Electronics Limited</t>
  </si>
  <si>
    <t>INE263A01024</t>
  </si>
  <si>
    <t>Radico Khaitan Limited</t>
  </si>
  <si>
    <t>INE944F01028</t>
  </si>
  <si>
    <t>Beverages</t>
  </si>
  <si>
    <t>PCBL LIMITED</t>
  </si>
  <si>
    <t>INE602A01031</t>
  </si>
  <si>
    <t>eClerx Services Limited</t>
  </si>
  <si>
    <t>INE738I01010</t>
  </si>
  <si>
    <t>Commercial Services &amp; Supplies</t>
  </si>
  <si>
    <t>Chambal Fertilizers &amp; Chemicals Limited</t>
  </si>
  <si>
    <t>INE085A01013</t>
  </si>
  <si>
    <t>Cyient Limited</t>
  </si>
  <si>
    <t>INE136B01020</t>
  </si>
  <si>
    <t>Vardhman Textiles Limited</t>
  </si>
  <si>
    <t>INE825A01020</t>
  </si>
  <si>
    <t>Gujarat Ambuja Exports Limited</t>
  </si>
  <si>
    <t>INE036B01030</t>
  </si>
  <si>
    <t>Apollo Tyres Limited</t>
  </si>
  <si>
    <t>INE438A01022</t>
  </si>
  <si>
    <t>Kalpataru Projects International Limited</t>
  </si>
  <si>
    <t>INE220B01022</t>
  </si>
  <si>
    <t>ACC Limited</t>
  </si>
  <si>
    <t>INE012A01025</t>
  </si>
  <si>
    <t>IDFC Limited</t>
  </si>
  <si>
    <t>INE043D01016</t>
  </si>
  <si>
    <t>Avanti Feeds Limited</t>
  </si>
  <si>
    <t>INE871C01038</t>
  </si>
  <si>
    <t>DCM Shriram Limited</t>
  </si>
  <si>
    <t>INE499A01024</t>
  </si>
  <si>
    <t>Triveni Engineering &amp; Industries Limited</t>
  </si>
  <si>
    <t>INE256C01024</t>
  </si>
  <si>
    <t>Aarti Drugs Limited</t>
  </si>
  <si>
    <t>INE767A01016</t>
  </si>
  <si>
    <t>Godrej Properties Limited</t>
  </si>
  <si>
    <t>INE484J01027</t>
  </si>
  <si>
    <t>Realty</t>
  </si>
  <si>
    <t>Tata Power Company Limited</t>
  </si>
  <si>
    <t>INE245A01021</t>
  </si>
  <si>
    <t>Steel Authority of India Limited</t>
  </si>
  <si>
    <t>INE114A01011</t>
  </si>
  <si>
    <t>The Indian Hotels Company Limited</t>
  </si>
  <si>
    <t>INE053A01029</t>
  </si>
  <si>
    <t>Leisure Services</t>
  </si>
  <si>
    <t>Nilkamal Limited</t>
  </si>
  <si>
    <t>INE310A01015</t>
  </si>
  <si>
    <t>Biocon Limited</t>
  </si>
  <si>
    <t>INE376G01013</t>
  </si>
  <si>
    <t>Berkshire Hathaway Inc - Class B</t>
  </si>
  <si>
    <t>US0846707026</t>
  </si>
  <si>
    <t>ICICI Bank Limited Dec23</t>
  </si>
  <si>
    <t>Stock Futures</t>
  </si>
  <si>
    <t>Biocon Limited Dec23</t>
  </si>
  <si>
    <t>ACC Limited Dec23</t>
  </si>
  <si>
    <t>Hindustan Petroleum Corporation Limited Dec23</t>
  </si>
  <si>
    <t>Jindal Steel &amp; Power Limited Dec23</t>
  </si>
  <si>
    <t>The Indian Hotels Company Limited Dec23</t>
  </si>
  <si>
    <t>Dr. Reddy's Laboratories Limited Dec23</t>
  </si>
  <si>
    <t>Steel Authority of India Limited Dec23</t>
  </si>
  <si>
    <t>Tata Power Company Limited Dec23</t>
  </si>
  <si>
    <t>Godrej Properties Limited Dec23</t>
  </si>
  <si>
    <t>Kotak Mahindra Bank Limited Dec23</t>
  </si>
  <si>
    <t>Punjab National Bank Dec23</t>
  </si>
  <si>
    <t>IDFC Limited Dec23</t>
  </si>
  <si>
    <t>Ambuja Cements Limited Dec23</t>
  </si>
  <si>
    <t>HDFC Bank Limited Dec23</t>
  </si>
  <si>
    <t>Veritas Global Focus Fund</t>
  </si>
  <si>
    <t>IE0030741650</t>
  </si>
  <si>
    <t>Lindsell Train Global Equity Fund</t>
  </si>
  <si>
    <t>IE00BK4Z4V95</t>
  </si>
  <si>
    <t>Harding Loevner Global Equity Fund</t>
  </si>
  <si>
    <t>IE00B1WL5L32</t>
  </si>
  <si>
    <t>WCM GLOBAL EQUITY FUND</t>
  </si>
  <si>
    <t>IE00BYZ0B213</t>
  </si>
  <si>
    <t>Benchmark Riskometer: Nifty 500 TRI</t>
  </si>
  <si>
    <t>DSP Quant Fund</t>
  </si>
  <si>
    <t>ICICI Lombard General Insurance Company Limited</t>
  </si>
  <si>
    <t>INE765G01017</t>
  </si>
  <si>
    <t>Colgate Palmolive (India) Limited</t>
  </si>
  <si>
    <t>INE259A01022</t>
  </si>
  <si>
    <t>Marico Limited</t>
  </si>
  <si>
    <t>INE196A01026</t>
  </si>
  <si>
    <t>Pidilite Industries Limited</t>
  </si>
  <si>
    <t>INE318A01026</t>
  </si>
  <si>
    <t>Torrent Pharmaceuticals Limited</t>
  </si>
  <si>
    <t>INE685A01028</t>
  </si>
  <si>
    <t>Dabur India Limited</t>
  </si>
  <si>
    <t>INE016A01026</t>
  </si>
  <si>
    <t>Cummins India Limited</t>
  </si>
  <si>
    <t>INE298A01020</t>
  </si>
  <si>
    <t>Havells India Limited</t>
  </si>
  <si>
    <t>INE176B01034</t>
  </si>
  <si>
    <t>Benchmark Riskometer: S&amp;P BSE 200 TRI</t>
  </si>
  <si>
    <t>DSP Nifty Next 50 Index Fund</t>
  </si>
  <si>
    <t>Trent Limited</t>
  </si>
  <si>
    <t>INE849A01020</t>
  </si>
  <si>
    <t>Retailing</t>
  </si>
  <si>
    <t>Shriram Finance Limited</t>
  </si>
  <si>
    <t>INE721A01013</t>
  </si>
  <si>
    <t>Cholamandalam Investment and Finance Company Limited</t>
  </si>
  <si>
    <t>INE121A01024</t>
  </si>
  <si>
    <t>TVS Motor Company Limited</t>
  </si>
  <si>
    <t>INE494B01023</t>
  </si>
  <si>
    <t>Indian Oil Corporation Limited</t>
  </si>
  <si>
    <t>INE242A01010</t>
  </si>
  <si>
    <t>DLF Limited</t>
  </si>
  <si>
    <t>INE271C01023</t>
  </si>
  <si>
    <t>Info Edge (India) Limited</t>
  </si>
  <si>
    <t>INE663F01024</t>
  </si>
  <si>
    <t>Shree Cement Limited</t>
  </si>
  <si>
    <t>INE070A01015</t>
  </si>
  <si>
    <t>SRF Limited</t>
  </si>
  <si>
    <t>INE647A01010</t>
  </si>
  <si>
    <t>Interglobe Aviation Limited</t>
  </si>
  <si>
    <t>INE646L01027</t>
  </si>
  <si>
    <t>Transport Services</t>
  </si>
  <si>
    <t>Siemens Limited</t>
  </si>
  <si>
    <t>INE003A01024</t>
  </si>
  <si>
    <t>Electrical Equipment</t>
  </si>
  <si>
    <t>United Spirits Limited</t>
  </si>
  <si>
    <t>INE854D01024</t>
  </si>
  <si>
    <t>PI Industries Limited</t>
  </si>
  <si>
    <t>INE603J01030</t>
  </si>
  <si>
    <t>Vedanta Limited</t>
  </si>
  <si>
    <t>INE205A01025</t>
  </si>
  <si>
    <t>Diversified Metals</t>
  </si>
  <si>
    <t>Avenue Supermarts Limited</t>
  </si>
  <si>
    <t>INE192R01011</t>
  </si>
  <si>
    <t>Zomato Limited</t>
  </si>
  <si>
    <t>INE758T01015</t>
  </si>
  <si>
    <t>Varun Beverages Limited</t>
  </si>
  <si>
    <t>INE200M01021</t>
  </si>
  <si>
    <t>ABB India Limited</t>
  </si>
  <si>
    <t>INE117A01022</t>
  </si>
  <si>
    <t>ICICI Prudential Life Insurance Company Limited</t>
  </si>
  <si>
    <t>INE726G01019</t>
  </si>
  <si>
    <t>SBI Cards and Payment Services Limited</t>
  </si>
  <si>
    <t>INE018E01016</t>
  </si>
  <si>
    <t>Indian Railway Catering And Tourism Corporation Limited</t>
  </si>
  <si>
    <t>INE335Y01020</t>
  </si>
  <si>
    <t>Bosch Limited</t>
  </si>
  <si>
    <t>INE323A01026</t>
  </si>
  <si>
    <t>Adani Green Energy Limited</t>
  </si>
  <si>
    <t>INE364U01010</t>
  </si>
  <si>
    <t>Zydus Lifesciences Limited</t>
  </si>
  <si>
    <t>INE010B01027</t>
  </si>
  <si>
    <t>Berger Paints (I) Limited</t>
  </si>
  <si>
    <t>INE463A01038</t>
  </si>
  <si>
    <t>Muthoot Finance Limited</t>
  </si>
  <si>
    <t>INE414G01012</t>
  </si>
  <si>
    <t>Bajaj Holdings &amp; Investment Limited</t>
  </si>
  <si>
    <t>INE118A01012</t>
  </si>
  <si>
    <t>Adani Energy Solutions Limited</t>
  </si>
  <si>
    <t>INE931S01010</t>
  </si>
  <si>
    <t>Adani Total Gas Limited</t>
  </si>
  <si>
    <t>INE399L01023</t>
  </si>
  <si>
    <t>Life Insurance Corporation of India</t>
  </si>
  <si>
    <t>INE0J1Y01017</t>
  </si>
  <si>
    <t>Procter &amp; Gamble Hygiene and Health Care Limited</t>
  </si>
  <si>
    <t>INE179A01014</t>
  </si>
  <si>
    <t>Adani Wilmar Limited</t>
  </si>
  <si>
    <t>INE699H01024</t>
  </si>
  <si>
    <t>Benchmark Riskometer: Nifty Next 50 TRI</t>
  </si>
  <si>
    <t>DSP Nifty 50 Index Fund</t>
  </si>
  <si>
    <t>DSP Healthcare Fund</t>
  </si>
  <si>
    <t>Lupin Limited</t>
  </si>
  <si>
    <t>INE326A01037</t>
  </si>
  <si>
    <t>Concord Biotech Limited</t>
  </si>
  <si>
    <t>INE338H01029</t>
  </si>
  <si>
    <t>Procter &amp; Gamble Health Limited</t>
  </si>
  <si>
    <t>INE199A01012</t>
  </si>
  <si>
    <t>Vijaya Diagnostic Centre Limited</t>
  </si>
  <si>
    <t>INE043W01024</t>
  </si>
  <si>
    <t>Indoco Remedies Limited</t>
  </si>
  <si>
    <t>INE873D01024</t>
  </si>
  <si>
    <t>Kovai Medical Center and Hospital Limited</t>
  </si>
  <si>
    <t>INE177F01017</t>
  </si>
  <si>
    <t>Unichem Laboratories Limited</t>
  </si>
  <si>
    <t>INE351A01035</t>
  </si>
  <si>
    <t>Medplus Health Services Limited</t>
  </si>
  <si>
    <t>INE804L01022</t>
  </si>
  <si>
    <t>Jupiter Life Line Hospitals Limited</t>
  </si>
  <si>
    <t>INE682M01012</t>
  </si>
  <si>
    <t>Mankind Pharma Limited</t>
  </si>
  <si>
    <t>INE634S01028</t>
  </si>
  <si>
    <t>Globus Medical Inc</t>
  </si>
  <si>
    <t>US3795772082</t>
  </si>
  <si>
    <t>Healthcare Equipment &amp; Supplies</t>
  </si>
  <si>
    <t>Intuitive Surgical Inc</t>
  </si>
  <si>
    <t>US46120E6023</t>
  </si>
  <si>
    <t>Abbott Laboratories</t>
  </si>
  <si>
    <t>US0028241000</t>
  </si>
  <si>
    <t>Taro Pharmaceutical Industries Limited</t>
  </si>
  <si>
    <t>IL0010827181</t>
  </si>
  <si>
    <t>Illumina Inc</t>
  </si>
  <si>
    <t>US4523271090</t>
  </si>
  <si>
    <t>Global X Funds - Global X Genomics &amp; Biotechnology ETF</t>
  </si>
  <si>
    <t>US37954Y4347</t>
  </si>
  <si>
    <t>Benchmark Riskometer: S&amp;P BSE HC TRI</t>
  </si>
  <si>
    <t>DSP Arbitrage Fund</t>
  </si>
  <si>
    <t>Vodafone Idea Limited</t>
  </si>
  <si>
    <t>INE669E01016</t>
  </si>
  <si>
    <t>Indus Towers Limited</t>
  </si>
  <si>
    <t>INE121J01017</t>
  </si>
  <si>
    <t>Zee Entertainment Enterprises Limited</t>
  </si>
  <si>
    <t>INE256A01028</t>
  </si>
  <si>
    <t>Indiabulls Housing Finance Limited</t>
  </si>
  <si>
    <t>INE148I01020</t>
  </si>
  <si>
    <t>Manappuram Finance Limited</t>
  </si>
  <si>
    <t>INE522D01027</t>
  </si>
  <si>
    <t>Bharat Heavy Electricals Limited</t>
  </si>
  <si>
    <t>INE257A01026</t>
  </si>
  <si>
    <t>GMR Airports Infrastructure Limited</t>
  </si>
  <si>
    <t>INE776C01039</t>
  </si>
  <si>
    <t>Gujarat Narmada Valley Fertilizers and Chemicals Limited</t>
  </si>
  <si>
    <t>INE113A01013</t>
  </si>
  <si>
    <t>Oberoi Realty Limited</t>
  </si>
  <si>
    <t>INE093I01010</t>
  </si>
  <si>
    <t>Hindustan Copper Limited</t>
  </si>
  <si>
    <t>INE531E01026</t>
  </si>
  <si>
    <t>Piramal Enterprises Limited</t>
  </si>
  <si>
    <t>INE140A01024</t>
  </si>
  <si>
    <t>Indian Energy Exchange Limited</t>
  </si>
  <si>
    <t>INE022Q01020</t>
  </si>
  <si>
    <t>The India Cements Limited</t>
  </si>
  <si>
    <t>INE383A01012</t>
  </si>
  <si>
    <t>Balrampur Chini Mills Limited</t>
  </si>
  <si>
    <t>INE119A01028</t>
  </si>
  <si>
    <t>NMDC Limited</t>
  </si>
  <si>
    <t>INE584A01023</t>
  </si>
  <si>
    <t>Minerals &amp; Mining</t>
  </si>
  <si>
    <t>LIC Housing Finance Limited</t>
  </si>
  <si>
    <t>INE115A01026</t>
  </si>
  <si>
    <t>PVR INOX Limited</t>
  </si>
  <si>
    <t>INE191H01014</t>
  </si>
  <si>
    <t>Aarti Industries Limited</t>
  </si>
  <si>
    <t>INE769A01020</t>
  </si>
  <si>
    <t>The Ramco Cements Limited</t>
  </si>
  <si>
    <t>INE331A01037</t>
  </si>
  <si>
    <t>Aurobindo Pharma Limited</t>
  </si>
  <si>
    <t>INE406A01037</t>
  </si>
  <si>
    <t>Indiamart Intermesh Limited</t>
  </si>
  <si>
    <t>INE933S01016</t>
  </si>
  <si>
    <t>Mahanagar Gas Limited</t>
  </si>
  <si>
    <t>INE002S01010</t>
  </si>
  <si>
    <t>Aditya Birla Fashion and Retail Limited</t>
  </si>
  <si>
    <t>INE647O01011</t>
  </si>
  <si>
    <t>Glenmark Pharmaceuticals Limited</t>
  </si>
  <si>
    <t>INE935A01035</t>
  </si>
  <si>
    <t>Max Financial Services Limited</t>
  </si>
  <si>
    <t>INE180A01020</t>
  </si>
  <si>
    <t>Granules India Limited</t>
  </si>
  <si>
    <t>INE101D01020</t>
  </si>
  <si>
    <t>Page Industries Limited</t>
  </si>
  <si>
    <t>INE761H01022</t>
  </si>
  <si>
    <t>Bharat Forge Limited</t>
  </si>
  <si>
    <t>INE465A01025</t>
  </si>
  <si>
    <t>Can Fin Homes Limited</t>
  </si>
  <si>
    <t>INE477A01020</t>
  </si>
  <si>
    <t>Delta Corp Limited</t>
  </si>
  <si>
    <t>INE124G01033</t>
  </si>
  <si>
    <t>United Breweries Limited</t>
  </si>
  <si>
    <t>INE686F01025</t>
  </si>
  <si>
    <t>Syngene International Limited</t>
  </si>
  <si>
    <t>INE398R01022</t>
  </si>
  <si>
    <t>BIRLASOFT LIMITED</t>
  </si>
  <si>
    <t>INE836A01035</t>
  </si>
  <si>
    <t>Aditya Birla Capital Limited</t>
  </si>
  <si>
    <t>INE674K01013</t>
  </si>
  <si>
    <t>Container Corporation of India Limited</t>
  </si>
  <si>
    <t>INE111A01025</t>
  </si>
  <si>
    <t>Escorts Kubota Limited</t>
  </si>
  <si>
    <t>INE042A01014</t>
  </si>
  <si>
    <t>Agricultural, Commercial &amp; Construction Vehicles</t>
  </si>
  <si>
    <t>National Aluminium Company Limited</t>
  </si>
  <si>
    <t>INE139A01034</t>
  </si>
  <si>
    <t>Exide Industries Limited</t>
  </si>
  <si>
    <t>INE302A01020</t>
  </si>
  <si>
    <t>Dalmia Bharat Limited</t>
  </si>
  <si>
    <t>INE00R701025</t>
  </si>
  <si>
    <t>Laurus Labs Limited</t>
  </si>
  <si>
    <t>INE947Q01028</t>
  </si>
  <si>
    <t>MRF Limited</t>
  </si>
  <si>
    <t>INE883A01011</t>
  </si>
  <si>
    <t>Ashok Leyland Limited</t>
  </si>
  <si>
    <t>INE208A01029</t>
  </si>
  <si>
    <t>L&amp;T Finance Holdings Limited</t>
  </si>
  <si>
    <t>INE498L01015</t>
  </si>
  <si>
    <t>L&amp;T Finance Holdings Limited Dec23</t>
  </si>
  <si>
    <t>Divi's Laboratories Limited Dec23</t>
  </si>
  <si>
    <t>Ashok Leyland Limited Dec23</t>
  </si>
  <si>
    <t>Siemens Limited Dec23</t>
  </si>
  <si>
    <t>SBI Life Insurance Company Limited Dec23</t>
  </si>
  <si>
    <t>Atul Limited Dec23</t>
  </si>
  <si>
    <t>Cipla Limited Dec23</t>
  </si>
  <si>
    <t>Eicher Motors Limited Dec23</t>
  </si>
  <si>
    <t>Indraprastha Gas Limited Dec23</t>
  </si>
  <si>
    <t>Cummins India Limited Dec23</t>
  </si>
  <si>
    <t>Hero MotoCorp Limited Dec23</t>
  </si>
  <si>
    <t>InterGlobe Aviation Limited Dec23</t>
  </si>
  <si>
    <t>Gujarat Gas Limited Dec23</t>
  </si>
  <si>
    <t>Power Grid Corporation of India Limited Dec23</t>
  </si>
  <si>
    <t>Hindustan Unilever Limited Dec23</t>
  </si>
  <si>
    <t>LTIMindtree Limited Dec23</t>
  </si>
  <si>
    <t>State Bank of India Dec23</t>
  </si>
  <si>
    <t>HDFC Life Insurance Company Limited Dec23</t>
  </si>
  <si>
    <t>MRF Limited Dec23</t>
  </si>
  <si>
    <t>Nestle India Limited Dec23</t>
  </si>
  <si>
    <t>Crompton Greaves Consumer Electricals Limited Dec23</t>
  </si>
  <si>
    <t>Laurus Labs Limited Dec23</t>
  </si>
  <si>
    <t>Hindalco Industries Limited Dec23</t>
  </si>
  <si>
    <t>SHREE CEMENT LIMITED Dec23</t>
  </si>
  <si>
    <t>Dalmia Bharat Limited Dec23</t>
  </si>
  <si>
    <t>Exide Industries Limited Dec23</t>
  </si>
  <si>
    <t>National Aluminium Company Limited Dec23</t>
  </si>
  <si>
    <t>DLF Limited Dec23</t>
  </si>
  <si>
    <t>Deepak Nitrite Limited Dec23</t>
  </si>
  <si>
    <t>Oracle Financial Services Software Limited Dec23</t>
  </si>
  <si>
    <t>ABB India Limited Dec23</t>
  </si>
  <si>
    <t>Dabur India Limited Dec23</t>
  </si>
  <si>
    <t>Escorts Kubota Limited Dec23</t>
  </si>
  <si>
    <t>Titan Company Limited Dec23</t>
  </si>
  <si>
    <t>Container Corporation of India Limited Dec23</t>
  </si>
  <si>
    <t>ITC Limited Dec23</t>
  </si>
  <si>
    <t>Aditya Birla Capital Limited Dec23</t>
  </si>
  <si>
    <t>Larsen &amp; Toubro Limited Dec23</t>
  </si>
  <si>
    <t>BIRLASOFT LIMITED Dec23</t>
  </si>
  <si>
    <t>Bharat Electronics Limited Dec23</t>
  </si>
  <si>
    <t>Marico Limited Dec23</t>
  </si>
  <si>
    <t>Syngene International Limited Dec23</t>
  </si>
  <si>
    <t>Lupin Limited Dec23</t>
  </si>
  <si>
    <t>United Breweries Limited Dec23</t>
  </si>
  <si>
    <t>Asian Paints Limited Dec23</t>
  </si>
  <si>
    <t>Abbott India Limited Dec23</t>
  </si>
  <si>
    <t>Delta Corp Limited Dec23</t>
  </si>
  <si>
    <t>SRF Limited Dec23</t>
  </si>
  <si>
    <t>Info Edge (India) Limited Dec23</t>
  </si>
  <si>
    <t>Indian Railway Catering And Tourism Corporation Limited Dec23</t>
  </si>
  <si>
    <t>The Federal Bank Limited Dec23</t>
  </si>
  <si>
    <t>Axis Bank Limited Dec23</t>
  </si>
  <si>
    <t>Can Fin Homes Limited Dec23</t>
  </si>
  <si>
    <t>Bharat Forge Limited Dec23</t>
  </si>
  <si>
    <t>Grasim Industries Limited Dec23</t>
  </si>
  <si>
    <t>Page Industries Limited Dec23</t>
  </si>
  <si>
    <t>Granules India Limited Dec23</t>
  </si>
  <si>
    <t>Max Financial Services Limited Dec23</t>
  </si>
  <si>
    <t>Bajaj Finance Limited Dec23</t>
  </si>
  <si>
    <t>Wipro Limited Dec23</t>
  </si>
  <si>
    <t>Pidilite Industries Limited Dec23</t>
  </si>
  <si>
    <t>Cholamandalam Investment and Finance Company Limited Dec23</t>
  </si>
  <si>
    <t>Chambal Fertilizers &amp; Chemicals Limited Dec23</t>
  </si>
  <si>
    <t>Samvardhana Motherson International Limited Dec23</t>
  </si>
  <si>
    <t>Glenmark Pharmaceuticals Limited Dec23</t>
  </si>
  <si>
    <t>Apollo Hospitals Enterprise Limited Dec23</t>
  </si>
  <si>
    <t>Shriram Finance Limited Dec23</t>
  </si>
  <si>
    <t>Aditya Birla Fashion and Retail Limited Dec23</t>
  </si>
  <si>
    <t>Indian Oil Corporation Limited Dec23</t>
  </si>
  <si>
    <t>Godrej Consumer Products Limited Dec23</t>
  </si>
  <si>
    <t>ICICI Prudential Life Insurance Company Limited Dec23</t>
  </si>
  <si>
    <t>Tata Consultancy Services Limited Dec23</t>
  </si>
  <si>
    <t>Mahanagar Gas Limited Dec23</t>
  </si>
  <si>
    <t>Indiamart Intermesh Limited Dec23</t>
  </si>
  <si>
    <t>City Union Bank Limited Dec23</t>
  </si>
  <si>
    <t>RBL Bank Limited Dec23</t>
  </si>
  <si>
    <t>Petronet LNG Limited Dec23</t>
  </si>
  <si>
    <t>Aurobindo Pharma Limited Dec23</t>
  </si>
  <si>
    <t>Havells India Limited Dec23</t>
  </si>
  <si>
    <t>Balkrishna Industries Limited Dec23</t>
  </si>
  <si>
    <t>The Ramco Cements Limited Dec23</t>
  </si>
  <si>
    <t>Tata Motors Limited Dec23</t>
  </si>
  <si>
    <t>Aarti Industries Limited Dec23</t>
  </si>
  <si>
    <t>UPL Limited Dec23</t>
  </si>
  <si>
    <t>United Spirits Limited Dec23</t>
  </si>
  <si>
    <t>Vedanta Limited Dec23</t>
  </si>
  <si>
    <t>Tata Steel Limited Dec23</t>
  </si>
  <si>
    <t>PVR INOX Limited Dec23</t>
  </si>
  <si>
    <t>LIC Housing Finance Limited Dec23</t>
  </si>
  <si>
    <t>NMDC Limited Dec23</t>
  </si>
  <si>
    <t>GAIL (India) Limited Dec23</t>
  </si>
  <si>
    <t>Infosys Limited Dec23</t>
  </si>
  <si>
    <t>Balrampur Chini Mills Limited Dec23</t>
  </si>
  <si>
    <t>MphasiS Limited Dec23</t>
  </si>
  <si>
    <t>The India Cements Limited Dec23</t>
  </si>
  <si>
    <t>Canara Bank Dec23</t>
  </si>
  <si>
    <t>Indian Energy Exchange Limited Dec23</t>
  </si>
  <si>
    <t>Bandhan Bank Limited Dec23</t>
  </si>
  <si>
    <t>Bajaj Auto Limited Dec23</t>
  </si>
  <si>
    <t>Piramal Enterprises Limited Dec23</t>
  </si>
  <si>
    <t>Adani Enterprises Limited Dec23</t>
  </si>
  <si>
    <t>Hindustan Copper Limited Dec23</t>
  </si>
  <si>
    <t>Oberoi Realty Limited Dec23</t>
  </si>
  <si>
    <t>Gujarat Narmada Valley Fertilizers and Chemicals Limited Dec23</t>
  </si>
  <si>
    <t>Bajaj Finserv Limited Dec23</t>
  </si>
  <si>
    <t>GMR Airports Infrastructure Limited Dec23</t>
  </si>
  <si>
    <t>Adani Ports and Special Economic Zone Limited Dec23</t>
  </si>
  <si>
    <t>Bharat Heavy Electricals Limited Dec23</t>
  </si>
  <si>
    <t>Manappuram Finance Limited Dec23</t>
  </si>
  <si>
    <t>Bank of Baroda Dec23</t>
  </si>
  <si>
    <t>Indiabulls Housing Finance Limited Dec23</t>
  </si>
  <si>
    <t>Zee Entertainment Enterprises Limited Dec23</t>
  </si>
  <si>
    <t>Indus Towers Limited Dec23</t>
  </si>
  <si>
    <t>Vodafone Idea Limited Dec23</t>
  </si>
  <si>
    <t>Reliance Industries Limited Dec23</t>
  </si>
  <si>
    <t>LIC Housing Finance Limited**</t>
  </si>
  <si>
    <t>INE115A07PS5</t>
  </si>
  <si>
    <t>CARE AAA</t>
  </si>
  <si>
    <t>HDFC Bank Limited**</t>
  </si>
  <si>
    <t>INE040A16DZ7</t>
  </si>
  <si>
    <t>CRISIL A1+</t>
  </si>
  <si>
    <t>ICICI Bank Limited**</t>
  </si>
  <si>
    <t>INE090AD6030</t>
  </si>
  <si>
    <t>ICRA A1+</t>
  </si>
  <si>
    <t>Axis Bank Limited**</t>
  </si>
  <si>
    <t>INE238AD6504</t>
  </si>
  <si>
    <t>INE040A16DX2</t>
  </si>
  <si>
    <t>INE090AD6055</t>
  </si>
  <si>
    <t>INE090AD6063</t>
  </si>
  <si>
    <t>Commercial Papers</t>
  </si>
  <si>
    <t>Julius Baer Capital (India) Private Limited**</t>
  </si>
  <si>
    <t>INE824H14MW2</t>
  </si>
  <si>
    <t>Standard Chartered Capital Limited**</t>
  </si>
  <si>
    <t>INE403G14RI5</t>
  </si>
  <si>
    <t>ICICI Securities Limited**</t>
  </si>
  <si>
    <t>INE763G14RD3</t>
  </si>
  <si>
    <t>INE763G14QG8</t>
  </si>
  <si>
    <t>Treasury Bill</t>
  </si>
  <si>
    <t>182 DAYS T-BILL 2024</t>
  </si>
  <si>
    <t>IN002023Y151</t>
  </si>
  <si>
    <t>364 DAYS T-BILL 2024</t>
  </si>
  <si>
    <t>IN002023Z190</t>
  </si>
  <si>
    <t>DSP Savings Fund - Direct Plan - Growth</t>
  </si>
  <si>
    <t>INF740K01NU2</t>
  </si>
  <si>
    <t>Benchmark Riskometer: Nifty 50 Arbitrage Index</t>
  </si>
  <si>
    <t>DSP Nifty 50 Equal Weight Index Fund</t>
  </si>
  <si>
    <t>DSP Equity Savings Fund</t>
  </si>
  <si>
    <t>Eureka Forbes Limited</t>
  </si>
  <si>
    <t>INE0KCE01017</t>
  </si>
  <si>
    <t>Jubilant Ingrevia Limited</t>
  </si>
  <si>
    <t>INE0BY001018</t>
  </si>
  <si>
    <t>Power Finance Corporation Limited</t>
  </si>
  <si>
    <t>INE134E01011</t>
  </si>
  <si>
    <t>Sharda Cropchem Limited</t>
  </si>
  <si>
    <t>INE221J01015</t>
  </si>
  <si>
    <t>Teamlease Services Limited</t>
  </si>
  <si>
    <t>INE985S01024</t>
  </si>
  <si>
    <t>Dixon Technologies (India) Limited</t>
  </si>
  <si>
    <t>INE935N01020</t>
  </si>
  <si>
    <t>NIFTY 18500 Put Jan24</t>
  </si>
  <si>
    <t>Sun TV Network Limited Dec23</t>
  </si>
  <si>
    <t>ICICI Lombard General Insurance Company Limited Dec23</t>
  </si>
  <si>
    <t>TATA CONSUMER PRODUCTS LIMITED Dec23</t>
  </si>
  <si>
    <t>Zydus Lifesciences Limited Dec23</t>
  </si>
  <si>
    <t>Dixon Technologies (India) Limited Dec23</t>
  </si>
  <si>
    <t>Sun Pharmaceutical Industries Limited Dec23</t>
  </si>
  <si>
    <t>Units issued by REITs &amp; InvITs</t>
  </si>
  <si>
    <t>Powergrid Infrastructure Investment Trust</t>
  </si>
  <si>
    <t>INE0GGX23010</t>
  </si>
  <si>
    <t>INE040A08955</t>
  </si>
  <si>
    <t>Power Finance Corporation Limited**</t>
  </si>
  <si>
    <t>INE134E08LO4</t>
  </si>
  <si>
    <t>7.38% GOI 2027</t>
  </si>
  <si>
    <t>IN0020220037</t>
  </si>
  <si>
    <t>5.74% GOI 2026</t>
  </si>
  <si>
    <t>IN0020210186</t>
  </si>
  <si>
    <t>7.26% GOI 2033</t>
  </si>
  <si>
    <t>IN0020220151</t>
  </si>
  <si>
    <t>INE238AD6389</t>
  </si>
  <si>
    <t>Small Industries Development Bank of India**</t>
  </si>
  <si>
    <t>INE556F16AL7</t>
  </si>
  <si>
    <t>Benchmark Riskometer: NIFTY Equity Savings Index</t>
  </si>
  <si>
    <t>DSP Global Allocation Fund</t>
  </si>
  <si>
    <t>BlackRock Global Funds - Global Allocation Fund ^^</t>
  </si>
  <si>
    <t>LU0368249560</t>
  </si>
  <si>
    <t>Benchmark Riskometer: 36% S&amp;P 500 Composite+ 24% FTSE World (ex-US)+ 24% ML US Treasury Current 5 Year+ 16% Citigroup Non-USD World Government Bond Index</t>
  </si>
  <si>
    <t>Additional Disclosure</t>
  </si>
  <si>
    <t>BlackRock Global Funds - Global Allocation Fund (Class I2 USD Shares)^^</t>
  </si>
  <si>
    <t>TOTAL</t>
  </si>
  <si>
    <t>Top 10 Equity Holdings</t>
  </si>
  <si>
    <t>Security</t>
  </si>
  <si>
    <t>MICROSOFT CORP</t>
  </si>
  <si>
    <t>APPLE INC</t>
  </si>
  <si>
    <t>ALPHABET INC CLASS C</t>
  </si>
  <si>
    <t>AMAZON COM INC</t>
  </si>
  <si>
    <t>UNITEDHEALTH GROUP INC</t>
  </si>
  <si>
    <t>NESTLE SA</t>
  </si>
  <si>
    <t>BAE SYSTEMS PLC</t>
  </si>
  <si>
    <t>MARSH &amp; MCLENNAN INC</t>
  </si>
  <si>
    <t>MASTERCARD INC CLASS A</t>
  </si>
  <si>
    <t>SHELL PLC</t>
  </si>
  <si>
    <t>Cash</t>
  </si>
  <si>
    <t xml:space="preserve"> Equity Sector Allocation</t>
  </si>
  <si>
    <t>Information Technology</t>
  </si>
  <si>
    <t>Health Care</t>
  </si>
  <si>
    <t>Financials</t>
  </si>
  <si>
    <t>Industrials</t>
  </si>
  <si>
    <t>Consumer Discretionary</t>
  </si>
  <si>
    <t>Consumer Staples</t>
  </si>
  <si>
    <t>Communication</t>
  </si>
  <si>
    <t>Energy</t>
  </si>
  <si>
    <t>Materials</t>
  </si>
  <si>
    <t>Utilities</t>
  </si>
  <si>
    <t>Real Estate</t>
  </si>
  <si>
    <t>Index Related</t>
  </si>
  <si>
    <t>^^Fund domiciled in Luxembourg</t>
  </si>
  <si>
    <t>DSP Dynamic Asset Allocation Fund</t>
  </si>
  <si>
    <t>Century Plyboards (India) Limited</t>
  </si>
  <si>
    <t>INE348B01021</t>
  </si>
  <si>
    <t>Gujarat Fluorochemicals Limited</t>
  </si>
  <si>
    <t>INE09N301011</t>
  </si>
  <si>
    <t>KEC International Limited</t>
  </si>
  <si>
    <t>INE389H01022</t>
  </si>
  <si>
    <t>INE020B01018</t>
  </si>
  <si>
    <t>Engineers India Limited</t>
  </si>
  <si>
    <t>INE510A01028</t>
  </si>
  <si>
    <t>UNO Minda Limited</t>
  </si>
  <si>
    <t>INE405E01023</t>
  </si>
  <si>
    <t>IIFL Finance Limited</t>
  </si>
  <si>
    <t>INE530B01024</t>
  </si>
  <si>
    <t>PRUDENT CORPORATE ADVISORY SERVICES Limited</t>
  </si>
  <si>
    <t>INE00F201020</t>
  </si>
  <si>
    <t>CG Power and Industrial Solutions Limited</t>
  </si>
  <si>
    <t>INE067A01029</t>
  </si>
  <si>
    <t>Rainbow Childrens Medicare Limited</t>
  </si>
  <si>
    <t>INE961O01016</t>
  </si>
  <si>
    <t>PI Industries Limited Dec23</t>
  </si>
  <si>
    <t>Maruti Suzuki India Limited Dec23</t>
  </si>
  <si>
    <t>Alkem Laboratories Limited Dec23</t>
  </si>
  <si>
    <t>Kotak Mahindra Prime Limited**</t>
  </si>
  <si>
    <t>INE916DA7RN1</t>
  </si>
  <si>
    <t>INE020B08EH0</t>
  </si>
  <si>
    <t>Bajaj Finance Limited**</t>
  </si>
  <si>
    <t>INE296A07SI8</t>
  </si>
  <si>
    <t>INE134E08MO2</t>
  </si>
  <si>
    <t>INE261F08ED0</t>
  </si>
  <si>
    <t>INE134E08LX5</t>
  </si>
  <si>
    <t>Bajaj Housing Finance Limited**</t>
  </si>
  <si>
    <t>INE377Y07391</t>
  </si>
  <si>
    <t>INE115A07QB9</t>
  </si>
  <si>
    <t>Cholamandalam Investment and Finance Company Limited**</t>
  </si>
  <si>
    <t>INE121A07RC3</t>
  </si>
  <si>
    <t>ICRA AA+</t>
  </si>
  <si>
    <t>INE020B08AX5</t>
  </si>
  <si>
    <t>INE115A07PW7</t>
  </si>
  <si>
    <t>Muthoot Finance Limited**</t>
  </si>
  <si>
    <t>INE414G07IG9</t>
  </si>
  <si>
    <t>CRISIL AA+</t>
  </si>
  <si>
    <t>INE414G07IH7</t>
  </si>
  <si>
    <t>PU - 27-Oct-2026</t>
  </si>
  <si>
    <t>INE134E08IX1</t>
  </si>
  <si>
    <t>INE556F08JZ5</t>
  </si>
  <si>
    <t>ICRA AAA</t>
  </si>
  <si>
    <t>Titan Company Limited**</t>
  </si>
  <si>
    <t>INE280A08015</t>
  </si>
  <si>
    <t>INE115A07PU1</t>
  </si>
  <si>
    <t>INE121A07QT9</t>
  </si>
  <si>
    <t>INE556F08KE8</t>
  </si>
  <si>
    <t>INE261F08DT8</t>
  </si>
  <si>
    <t>INE556F08KF5</t>
  </si>
  <si>
    <t>7.17% GOI 2030</t>
  </si>
  <si>
    <t>IN0020230036</t>
  </si>
  <si>
    <t>5.22% GOI 2025</t>
  </si>
  <si>
    <t>IN0020200112</t>
  </si>
  <si>
    <t>Benchmark Riskometer: CRISIL Hybrid 50+50 - Moderate Index</t>
  </si>
  <si>
    <t>DSP US Flexible* Equity Fund</t>
  </si>
  <si>
    <t>BlackRock Global Funds - US Flexible Equity Fund ^^</t>
  </si>
  <si>
    <t>LU0368250220</t>
  </si>
  <si>
    <t>Benchmark Riskometer: Russell 1000 TR Index</t>
  </si>
  <si>
    <t>DSP World Mining Fund</t>
  </si>
  <si>
    <t>BlackRock Global Funds - World Mining Fund ^^</t>
  </si>
  <si>
    <t>LU0368260294</t>
  </si>
  <si>
    <t>Benchmark Riskometer: MSCI ACWI Metals and Mining 30% Buffer 10/40  Net Total Return Index</t>
  </si>
  <si>
    <t>BlackRock Global Funds - World Mining Fund (Class I2 USD Shares)^^</t>
  </si>
  <si>
    <t>Top 10 stocks</t>
  </si>
  <si>
    <t>BHP GROUP LTD</t>
  </si>
  <si>
    <t>GLENCORE PLC</t>
  </si>
  <si>
    <t>VALE SA</t>
  </si>
  <si>
    <t>FREEPORT-MCMORAN INC</t>
  </si>
  <si>
    <t>RIO TINTO PLC</t>
  </si>
  <si>
    <t>TECK RESOURCES LTD</t>
  </si>
  <si>
    <t>WHEATON PRECIOUS METALS CORP</t>
  </si>
  <si>
    <t>NUCOR CORPORATION</t>
  </si>
  <si>
    <t>Sector Allocation</t>
  </si>
  <si>
    <t>Copper</t>
  </si>
  <si>
    <t>Gold</t>
  </si>
  <si>
    <t>Steel</t>
  </si>
  <si>
    <t>Industrial Minerals</t>
  </si>
  <si>
    <t>Aluminium</t>
  </si>
  <si>
    <t>Uranium</t>
  </si>
  <si>
    <t>Cash and/or Derivatives</t>
  </si>
  <si>
    <t>Iron Ore</t>
  </si>
  <si>
    <t>Nickel</t>
  </si>
  <si>
    <t>Platinum Grp. Met.</t>
  </si>
  <si>
    <t>Mineral Services</t>
  </si>
  <si>
    <t>Other</t>
  </si>
  <si>
    <t>Tin</t>
  </si>
  <si>
    <t>Coal</t>
  </si>
  <si>
    <t>Zinc</t>
  </si>
  <si>
    <t>Silver</t>
  </si>
  <si>
    <t>Molybdenum</t>
  </si>
  <si>
    <t>DSP Focus Fund</t>
  </si>
  <si>
    <t>The Phoenix Mills Limited</t>
  </si>
  <si>
    <t>INE211B01039</t>
  </si>
  <si>
    <t>Ratnamani Metals &amp; Tubes Limited</t>
  </si>
  <si>
    <t>INE703B01027</t>
  </si>
  <si>
    <t>Westlife Foodworld Limited</t>
  </si>
  <si>
    <t>INE274F01020</t>
  </si>
  <si>
    <t>DSP World Energy Fund</t>
  </si>
  <si>
    <t>BlackRock Global Funds - Sustainable Energy Fund ^^</t>
  </si>
  <si>
    <t>LU0534476519</t>
  </si>
  <si>
    <t>Benchmark Riskometer: 50% MSCI World Energy 30% Buffer 10/40 Net Total Return + 50% MSCI World (Net) – Net &amp; Expressed in INR</t>
  </si>
  <si>
    <t>BlackRock Global Funds - World Energy Fund (Class I2 USD Shares)^^</t>
  </si>
  <si>
    <t xml:space="preserve"> </t>
  </si>
  <si>
    <t>BlackRock Global Funds - Sustainable Energy Fund (Class I2 USD Shares)^^</t>
  </si>
  <si>
    <t xml:space="preserve">BlackRock Global Funds - Sustainable Energy Fund (Underlying Fund) </t>
  </si>
  <si>
    <t>RWE AG</t>
  </si>
  <si>
    <t>NEXTERA ENERGY INC</t>
  </si>
  <si>
    <t>ENEL SPA</t>
  </si>
  <si>
    <t>EDP - ENERGIAS DE PORTUGAL SA</t>
  </si>
  <si>
    <t>ANALOG DEVICES INC</t>
  </si>
  <si>
    <t>LINDE PLC</t>
  </si>
  <si>
    <t>VESTAS WIND SYSTEMS A/S</t>
  </si>
  <si>
    <t>L AIR LIQUIDE SA POUR L ETUDE ET L EXPLO DES PROCEDES GEORGES CLAUDE SA</t>
  </si>
  <si>
    <t>STMICROELECTRONICS NV</t>
  </si>
  <si>
    <t>DSP Natural Resources &amp; New Energy Fund</t>
  </si>
  <si>
    <t>Gujarat State Petronet Limited</t>
  </si>
  <si>
    <t>INE246F01010</t>
  </si>
  <si>
    <t>Godawari Power and Ispat Limited</t>
  </si>
  <si>
    <t>INE177H01021</t>
  </si>
  <si>
    <t>NMDC Steel Limited</t>
  </si>
  <si>
    <t>INE0NNS01018</t>
  </si>
  <si>
    <t>IRM Energy Limited</t>
  </si>
  <si>
    <t>INE07U701015</t>
  </si>
  <si>
    <t>BlackRock Global Funds - World Energy Fund ^^</t>
  </si>
  <si>
    <t>LU0368250907</t>
  </si>
  <si>
    <t>Benchmark Riskometer: 35% S&amp;P BSE Oil &amp; Gas Index + 30% S&amp;P BSE Metal Index + 35% MSCI World Energy 30% Buffer 10/40 Net Total Return</t>
  </si>
  <si>
    <t>DSP World Gold Fund of Fund</t>
  </si>
  <si>
    <t>BlackRock Global Funds -  World Gold Fund ^^</t>
  </si>
  <si>
    <t>LU0368252358</t>
  </si>
  <si>
    <t>Vaneck Gold Miners ETF</t>
  </si>
  <si>
    <t>US92189F1066</t>
  </si>
  <si>
    <t>Benchmark Riskometer: FTSE Gold Mines Index</t>
  </si>
  <si>
    <t>BlackRock Global Funds -  World Gold Fund (Class I2 USD Shares)^^</t>
  </si>
  <si>
    <t>ENDEAVOUR MINING PLC</t>
  </si>
  <si>
    <t>BARRICK GOLD CORP</t>
  </si>
  <si>
    <t>AGNICO EAGLE MINES LTD</t>
  </si>
  <si>
    <t>NEWMONT CORPORATION</t>
  </si>
  <si>
    <t>GOLD FIELDS LTD</t>
  </si>
  <si>
    <t>B2GOLD CORP</t>
  </si>
  <si>
    <t>ALAMOS GOLD INC</t>
  </si>
  <si>
    <t>DSP Small Cap Fund</t>
  </si>
  <si>
    <t>Suprajit Engineering Limited</t>
  </si>
  <si>
    <t>INE399C01030</t>
  </si>
  <si>
    <t>Welspun Corp Limited</t>
  </si>
  <si>
    <t>INE191B01025</t>
  </si>
  <si>
    <t>Safari Industries (India) Limited</t>
  </si>
  <si>
    <t>INE429E01023</t>
  </si>
  <si>
    <t>Prince Pipes And Fittings Limited</t>
  </si>
  <si>
    <t>INE689W01016</t>
  </si>
  <si>
    <t>Techno Electric &amp; Engineering Company Limited</t>
  </si>
  <si>
    <t>INE285K01026</t>
  </si>
  <si>
    <t>La Opala RG Limited</t>
  </si>
  <si>
    <t>INE059D01020</t>
  </si>
  <si>
    <t>LT Foods Limited</t>
  </si>
  <si>
    <t>INE818H01020</t>
  </si>
  <si>
    <t>Voltamp Transformers Limited</t>
  </si>
  <si>
    <t>INE540H01012</t>
  </si>
  <si>
    <t>Dodla Dairy Limited</t>
  </si>
  <si>
    <t>INE021O01019</t>
  </si>
  <si>
    <t>Thangamayil Jewellery Limited</t>
  </si>
  <si>
    <t>INE085J01014</t>
  </si>
  <si>
    <t>Swaraj Engines Limited</t>
  </si>
  <si>
    <t>INE277A01016</t>
  </si>
  <si>
    <t>Dhanuka Agritech Limited</t>
  </si>
  <si>
    <t>INE435G01025</t>
  </si>
  <si>
    <t>Kalyani Steels Limited</t>
  </si>
  <si>
    <t>INE907A01026</t>
  </si>
  <si>
    <t>Mold-Tek Packaging Limited</t>
  </si>
  <si>
    <t>INE893J01029</t>
  </si>
  <si>
    <t>Greenlam Industries Limited</t>
  </si>
  <si>
    <t>INE544R01021</t>
  </si>
  <si>
    <t>Kirloskar Oil Engines Limited</t>
  </si>
  <si>
    <t>INE146L01010</t>
  </si>
  <si>
    <t>R R Kabel Limited</t>
  </si>
  <si>
    <t>INE777K01022</t>
  </si>
  <si>
    <t>Lumax Auto Technologies Limited</t>
  </si>
  <si>
    <t>INE872H01027</t>
  </si>
  <si>
    <t>Paradeep Phosphates Limited</t>
  </si>
  <si>
    <t>INE088F01024</t>
  </si>
  <si>
    <t>Rolex Rings Limited</t>
  </si>
  <si>
    <t>INE645S01016</t>
  </si>
  <si>
    <t>DCB Bank Limited</t>
  </si>
  <si>
    <t>INE503A01015</t>
  </si>
  <si>
    <t>TTK Prestige Limited</t>
  </si>
  <si>
    <t>INE690A01028</t>
  </si>
  <si>
    <t>Sheela Foam Limited</t>
  </si>
  <si>
    <t>INE916U01025</t>
  </si>
  <si>
    <t>GHCL Limited</t>
  </si>
  <si>
    <t>INE539A01019</t>
  </si>
  <si>
    <t>Anand Rathi Wealth Limited</t>
  </si>
  <si>
    <t>INE463V01026</t>
  </si>
  <si>
    <t>S. P. Apparels Limited</t>
  </si>
  <si>
    <t>INE212I01016</t>
  </si>
  <si>
    <t>HLE Glascoat Limited</t>
  </si>
  <si>
    <t>INE461D01028</t>
  </si>
  <si>
    <t>Shoppers Stop Limited</t>
  </si>
  <si>
    <t>INE498B01024</t>
  </si>
  <si>
    <t>VST Industries Limited</t>
  </si>
  <si>
    <t>INE710A01016</t>
  </si>
  <si>
    <t>Cigarettes &amp; Tobacco Products</t>
  </si>
  <si>
    <t>Equitas Small Finance Bank Limited</t>
  </si>
  <si>
    <t>INE063P01018</t>
  </si>
  <si>
    <t>Sandhar Technologies Limited</t>
  </si>
  <si>
    <t>INE278H01035</t>
  </si>
  <si>
    <t>TCPL Packaging Limited</t>
  </si>
  <si>
    <t>INE822C01015</t>
  </si>
  <si>
    <t>Heritage Foods Limited</t>
  </si>
  <si>
    <t>INE978A01027</t>
  </si>
  <si>
    <t>Graphite India Limited</t>
  </si>
  <si>
    <t>INE371A01025</t>
  </si>
  <si>
    <t>Hindware Home Innovation Limited</t>
  </si>
  <si>
    <t>INE05AN01011</t>
  </si>
  <si>
    <t>Just Dial Limited</t>
  </si>
  <si>
    <t>INE599M01018</t>
  </si>
  <si>
    <t>Finolex Industries Limited</t>
  </si>
  <si>
    <t>INE183A01024</t>
  </si>
  <si>
    <t>KNR Constructions Limited</t>
  </si>
  <si>
    <t>INE634I01029</t>
  </si>
  <si>
    <t>Apar Industries Limited</t>
  </si>
  <si>
    <t>INE372A01015</t>
  </si>
  <si>
    <t>Amrutanjan Health Care Limited</t>
  </si>
  <si>
    <t>INE098F01031</t>
  </si>
  <si>
    <t>Amber Enterprises India Limited</t>
  </si>
  <si>
    <t>INE371P01015</t>
  </si>
  <si>
    <t>Archean Chemical Industries Limited</t>
  </si>
  <si>
    <t>INE128X01021</t>
  </si>
  <si>
    <t>Borosil Limited</t>
  </si>
  <si>
    <t>INE02PY01013</t>
  </si>
  <si>
    <t>Subros Limited</t>
  </si>
  <si>
    <t>INE287B01021</t>
  </si>
  <si>
    <t>GHCL Textiles Limited</t>
  </si>
  <si>
    <t>INE0PA801013</t>
  </si>
  <si>
    <t>Harsha Engineers International Limited</t>
  </si>
  <si>
    <t>INE0JUS01029</t>
  </si>
  <si>
    <t>Siyaram Silk Mills Limited</t>
  </si>
  <si>
    <t>INE076B01028</t>
  </si>
  <si>
    <t>Campus Activewear Limited</t>
  </si>
  <si>
    <t>INE278Y01022</t>
  </si>
  <si>
    <t>Benchmark Riskometer: S&amp;P BSE 250 Small Cap Index TRI</t>
  </si>
  <si>
    <t>DSP World Agriculture Fund</t>
  </si>
  <si>
    <t>BlackRock Global Funds - Nutrition Fund ^^</t>
  </si>
  <si>
    <t>LU0673439724</t>
  </si>
  <si>
    <t>Benchmark Riskometer: MSCI ACWI Net Total Return Index</t>
  </si>
  <si>
    <t>BlackRock Global Funds - Nutrition Fund (Class I2 USD Shares)^^</t>
  </si>
  <si>
    <t>ZOETIS INC</t>
  </si>
  <si>
    <t>COMPASS GROUP PLC</t>
  </si>
  <si>
    <t>BUNGE LTD</t>
  </si>
  <si>
    <t>GRAPHIC PACKAGING HOLDING CO</t>
  </si>
  <si>
    <t>KERRY GROUP PLC</t>
  </si>
  <si>
    <t>CHINA MENGNIU DAIRY CO LTD</t>
  </si>
  <si>
    <t>JOHN BEAN TECHNOLOGIES CORP</t>
  </si>
  <si>
    <t>KONINKLIJKE AHOLD DELHAIZE NV</t>
  </si>
  <si>
    <t>ARCHER DANIELS MIDLAND CO</t>
  </si>
  <si>
    <t>Ingredients</t>
  </si>
  <si>
    <t>Packaging</t>
  </si>
  <si>
    <t>Machinery</t>
  </si>
  <si>
    <t>Supply Chain</t>
  </si>
  <si>
    <t>Nutritech</t>
  </si>
  <si>
    <t>Food Producer</t>
  </si>
  <si>
    <t>Alternative Protein</t>
  </si>
  <si>
    <t>Food Retailer</t>
  </si>
  <si>
    <t>Fertiliser</t>
  </si>
  <si>
    <t>Agri Biotech &amp; Science</t>
  </si>
  <si>
    <t>Restaurants</t>
  </si>
  <si>
    <t>Dieting &amp; Wellness</t>
  </si>
  <si>
    <t>Dairy Processor</t>
  </si>
  <si>
    <t>Seafood Producer</t>
  </si>
  <si>
    <t>Ag Chemical</t>
  </si>
  <si>
    <t>Commodity Processor</t>
  </si>
  <si>
    <t>Palm Oil</t>
  </si>
  <si>
    <t>Animal Feed</t>
  </si>
  <si>
    <t>Seed Producer</t>
  </si>
  <si>
    <t>Farming &amp; Land</t>
  </si>
  <si>
    <t>Infant Formula</t>
  </si>
  <si>
    <t>EM Food Producer</t>
  </si>
  <si>
    <t>Food Distributor</t>
  </si>
  <si>
    <t>Protein Producer</t>
  </si>
  <si>
    <t>Beverage Producer</t>
  </si>
  <si>
    <t>EM Protein Producer</t>
  </si>
  <si>
    <t>Pet Wellness &amp; Nutrition</t>
  </si>
  <si>
    <t>Ahluwalia Contracts (India) Limited</t>
  </si>
  <si>
    <t>INE758C01029</t>
  </si>
  <si>
    <t>Finolex Cables Limited</t>
  </si>
  <si>
    <t>INE235A01022</t>
  </si>
  <si>
    <t>G R Infraprojects Limited</t>
  </si>
  <si>
    <t>INE201P01022</t>
  </si>
  <si>
    <t>Indian Renewable Energy Development Agency Limited</t>
  </si>
  <si>
    <t>INE202E01016</t>
  </si>
  <si>
    <t>Bharti Airtel Limited - Partly Paid Shares</t>
  </si>
  <si>
    <t>IN9397D01014</t>
  </si>
  <si>
    <t>DSP Mid Cap Fund</t>
  </si>
  <si>
    <t>JK Cement Limited</t>
  </si>
  <si>
    <t>INE823G01014</t>
  </si>
  <si>
    <t>Hatsun Agro Product Limited</t>
  </si>
  <si>
    <t>INE473B01035</t>
  </si>
  <si>
    <t>Jubilant Foodworks Limited</t>
  </si>
  <si>
    <t>INE797F01020</t>
  </si>
  <si>
    <t>Thermax Limited</t>
  </si>
  <si>
    <t>INE152A01029</t>
  </si>
  <si>
    <t>Bata India Limited</t>
  </si>
  <si>
    <t>INE176A01028</t>
  </si>
  <si>
    <t>Timken India Limited</t>
  </si>
  <si>
    <t>INE325A01013</t>
  </si>
  <si>
    <t>Tata Chemicals Limited</t>
  </si>
  <si>
    <t>INE092A01019</t>
  </si>
  <si>
    <t>Aptus Value Housing Finance India Limited</t>
  </si>
  <si>
    <t>INE852O01025</t>
  </si>
  <si>
    <t>Linde India Limited</t>
  </si>
  <si>
    <t>INE473A01011</t>
  </si>
  <si>
    <t>Benchmark Riskometer: Nifty Midcap 150 TRI</t>
  </si>
  <si>
    <t>DSP India T.I.G.E.R. Fund (The Infrastructure Growth and Economic Reforms Fund)</t>
  </si>
  <si>
    <t>Tata Technologies Limited</t>
  </si>
  <si>
    <t>INE142M01025</t>
  </si>
  <si>
    <t>Mishra Dhatu Nigam Limited</t>
  </si>
  <si>
    <t>INE099Z01011</t>
  </si>
  <si>
    <t>Cyient DLM Limited</t>
  </si>
  <si>
    <t>INE055S01018</t>
  </si>
  <si>
    <t>JK Lakshmi Cement Limited</t>
  </si>
  <si>
    <t>INE786A01032</t>
  </si>
  <si>
    <t>IFGL Refractories Limited</t>
  </si>
  <si>
    <t>INE133Y01011</t>
  </si>
  <si>
    <t>Kirloskar Pneumatic Company Limited</t>
  </si>
  <si>
    <t>INE811A01020</t>
  </si>
  <si>
    <t>Carborundum Universal Limited</t>
  </si>
  <si>
    <t>INE120A01034</t>
  </si>
  <si>
    <t>PNC Infratech Limited</t>
  </si>
  <si>
    <t>INE195J01029</t>
  </si>
  <si>
    <t>NHPC Limited</t>
  </si>
  <si>
    <t>INE848E01016</t>
  </si>
  <si>
    <t>Bharat Dynamics Limited</t>
  </si>
  <si>
    <t>INE171Z01018</t>
  </si>
  <si>
    <t>Esab India Limited</t>
  </si>
  <si>
    <t>INE284A01012</t>
  </si>
  <si>
    <t>H.G. Infra Engineering Limited</t>
  </si>
  <si>
    <t>INE926X01010</t>
  </si>
  <si>
    <t>Kirloskar Brothers Limited</t>
  </si>
  <si>
    <t>INE732A01036</t>
  </si>
  <si>
    <t>Benchmark Riskometer: S&amp;P BSE India Infrastructure TRI</t>
  </si>
  <si>
    <t>DSP Equity Opportunities Fund</t>
  </si>
  <si>
    <t>City Online Services Ltd**</t>
  </si>
  <si>
    <t>INE158C01014</t>
  </si>
  <si>
    <t>NIFTY 19000 Put Dec23</t>
  </si>
  <si>
    <t>NIFTY28122319000PE</t>
  </si>
  <si>
    <t>** Non Traded / Thinly Traded and illiquid securities in accordance with SEBI Regulations.</t>
  </si>
  <si>
    <t>Benchmark Riskometer: NIFTY Large Midcap 250 TRI</t>
  </si>
  <si>
    <t>DSP Top 100 Equity Fund</t>
  </si>
  <si>
    <t>Benchmark Riskometer: S&amp;P BSE 100 TRI</t>
  </si>
  <si>
    <t>DSP Flexi Cap Fund</t>
  </si>
  <si>
    <t>Ganesha Ecosphere Limited</t>
  </si>
  <si>
    <t>INE845D01014</t>
  </si>
  <si>
    <t>Unlisted</t>
  </si>
  <si>
    <t>SIP Technologies &amp; Export Limited**</t>
  </si>
  <si>
    <t>INE468B01019</t>
  </si>
  <si>
    <t>Magnasound (India) Limited**</t>
  </si>
  <si>
    <t>DSP Equity &amp; Bond Fund</t>
  </si>
  <si>
    <t>INE040A08567</t>
  </si>
  <si>
    <t>INE040A08930</t>
  </si>
  <si>
    <t>PU - 25-May-2026</t>
  </si>
  <si>
    <t>INE556F08JW2</t>
  </si>
  <si>
    <t>PU - 18-Mar-2024 CA - 18-Mar-2024</t>
  </si>
  <si>
    <t>INE040A08AH8</t>
  </si>
  <si>
    <t>INE261F08DX0</t>
  </si>
  <si>
    <t>INE020B08EM0</t>
  </si>
  <si>
    <t>Mahindra &amp; Mahindra Financial Services Limited**</t>
  </si>
  <si>
    <t>INE774D07VC5</t>
  </si>
  <si>
    <t>Small Industries Development Bank of India</t>
  </si>
  <si>
    <t>INE556F08KK5</t>
  </si>
  <si>
    <t>HDB Financial Services Limited**</t>
  </si>
  <si>
    <t>INE756I07DT3</t>
  </si>
  <si>
    <t>National Bank for Agriculture and Rural Development</t>
  </si>
  <si>
    <t>INE261F08DK7</t>
  </si>
  <si>
    <t>Bharti Telecom Limited**</t>
  </si>
  <si>
    <t>INE403D08165</t>
  </si>
  <si>
    <t>INE134E08GY3</t>
  </si>
  <si>
    <t>INE261F08DO9</t>
  </si>
  <si>
    <t>INE377Y07375</t>
  </si>
  <si>
    <t>Indian Railway Finance Corporation Limited**</t>
  </si>
  <si>
    <t>INE053F07AY7</t>
  </si>
  <si>
    <t>INE414G07IF1</t>
  </si>
  <si>
    <t>INE115A07PD7</t>
  </si>
  <si>
    <t>INE916DA7SH1</t>
  </si>
  <si>
    <t>INE296A07SK4</t>
  </si>
  <si>
    <t>INE296A07RO8</t>
  </si>
  <si>
    <t>INE261F08DI1</t>
  </si>
  <si>
    <t>INE261F08CI3</t>
  </si>
  <si>
    <t>INE020B08DV3</t>
  </si>
  <si>
    <t>INE134E08GL0</t>
  </si>
  <si>
    <t>7.59% GOI 2026</t>
  </si>
  <si>
    <t>IN0020150093</t>
  </si>
  <si>
    <t>7.17% GOI 2028</t>
  </si>
  <si>
    <t>IN0020170174</t>
  </si>
  <si>
    <t>7.88% GOI FRB 2028</t>
  </si>
  <si>
    <t>IN0020210160</t>
  </si>
  <si>
    <t>0% GOI 2025</t>
  </si>
  <si>
    <t>IN000325C042</t>
  </si>
  <si>
    <t>IN000925C049</t>
  </si>
  <si>
    <t>IN001025C039</t>
  </si>
  <si>
    <t>5.63% GOI 2026</t>
  </si>
  <si>
    <t>IN0020210012</t>
  </si>
  <si>
    <t>5.39% Gujarat SDL 2024</t>
  </si>
  <si>
    <t>IN1520200313</t>
  </si>
  <si>
    <t>7.10% GOI 2029</t>
  </si>
  <si>
    <t>IN0020220011</t>
  </si>
  <si>
    <t>0% GOI 2026</t>
  </si>
  <si>
    <t>IN000426C030</t>
  </si>
  <si>
    <t>IN000426P016</t>
  </si>
  <si>
    <t>8.60% GOI 2028</t>
  </si>
  <si>
    <t>IN0020140011</t>
  </si>
  <si>
    <t>7.27% GOI 2026</t>
  </si>
  <si>
    <t>IN0020190016</t>
  </si>
  <si>
    <t>5.15% GOI 2025</t>
  </si>
  <si>
    <t>IN0020200278</t>
  </si>
  <si>
    <t>INE238AD6579</t>
  </si>
  <si>
    <t>** Non Traded / Thinly Traded and illiquid securities in case of Equity instruments and Non Traded in case of Debt Instruments in accordance with SEBI Regulations.</t>
  </si>
  <si>
    <t>Benchmark Riskometer: CRISIL Hybrid 35+65 - Aggressive Index</t>
  </si>
  <si>
    <t>Security Name</t>
  </si>
  <si>
    <t>value of the security considered under net receivables (i.e. value recognized in NAV in absolute terms and as % to NAV)
(Rs.in lakhs)</t>
  </si>
  <si>
    <t>total amount (including principal and interest) that is due to the scheme on that investment
(Rs.in lakhs)</t>
  </si>
  <si>
    <t>0% IL&amp;FS Transportation Networks Limited Ncd Series A 23032019</t>
  </si>
  <si>
    <t>INE975G08140</t>
  </si>
  <si>
    <t>Additional Disclosure of Overseas Mutual Fund Holdings</t>
  </si>
  <si>
    <t xml:space="preserve">BGF Next Generation Technology Fund </t>
  </si>
  <si>
    <t xml:space="preserve">Bluebox Global Technology Fund </t>
  </si>
  <si>
    <t>DSP World Agriculture Fund (FOF) as of 31-Oct-2023</t>
  </si>
  <si>
    <t>BlackRock Global Funds - Nutrition Fun (Underlying Fund) as of 31-Oct-2023</t>
  </si>
  <si>
    <t>Cannabis</t>
  </si>
  <si>
    <t>DSP World Gold Fund (FOF) as of 31-Oct-2023</t>
  </si>
  <si>
    <t>BlackRock Global Funds -  World Gold Fund (Underlying Fund) as of 31-Oct-2023</t>
  </si>
  <si>
    <t>NORTHERN STAR RESOURCES LTD</t>
  </si>
  <si>
    <t>KINROSS GOLD CORP</t>
  </si>
  <si>
    <t>DSP Natural Resources and New Energy Fund as of 31-Oct-2023</t>
  </si>
  <si>
    <t>Equity &amp; Equity Related</t>
  </si>
  <si>
    <t>Foreign Securities</t>
  </si>
  <si>
    <t>BlackRock Global Funds - World Energy Fund (Underlying Fund) as of 31-Oct-2023</t>
  </si>
  <si>
    <t>CONOCOPHILLIPS</t>
  </si>
  <si>
    <t>EXXON MOBIL CORP</t>
  </si>
  <si>
    <t>CHEVRON CORP</t>
  </si>
  <si>
    <t>TOTALENERGIES SE</t>
  </si>
  <si>
    <t>MARATHON PETROLEUM CORP</t>
  </si>
  <si>
    <t>BP PLC</t>
  </si>
  <si>
    <t>CHENIERE ENERGY INC</t>
  </si>
  <si>
    <t>EOG RESOURCES INC</t>
  </si>
  <si>
    <t>CANADIAN NATURAL RESOURCES LTD</t>
  </si>
  <si>
    <t>Integrated</t>
  </si>
  <si>
    <t>Exploration and Prod.</t>
  </si>
  <si>
    <t>Distribution</t>
  </si>
  <si>
    <t>Refining and Mktg.</t>
  </si>
  <si>
    <t>Oil Services</t>
  </si>
  <si>
    <t>Coal and Uranium</t>
  </si>
  <si>
    <t>UNION PACIFIC CORPORATION</t>
  </si>
  <si>
    <t>DSP World Energy Fund (FOF) as of 31-Oct-2023</t>
  </si>
  <si>
    <t>DSP World Mining Fund (FOF) as of 31-Oct-2023</t>
  </si>
  <si>
    <t>BlackRock Global Funds - World Mining Fund (Underlying Fund) as of 31-Oct-2023</t>
  </si>
  <si>
    <t>DSP US Flexible Equity Fund (FOF) as of 31-Oct-2023</t>
  </si>
  <si>
    <t>BlackRock Global Funds - US Flexible Equity Fund (Class I2 USD Shares)^^</t>
  </si>
  <si>
    <t>BlackRock Global Funds - US Flexible Equity Fund (Underlying Fund) as of 31-Oct-2023</t>
  </si>
  <si>
    <t>MICROSOFT CORPORATION</t>
  </si>
  <si>
    <t>AMAZON.COM INC</t>
  </si>
  <si>
    <t>ALPHABET INC</t>
  </si>
  <si>
    <t>BERKSHIRE HATHAWAY INC</t>
  </si>
  <si>
    <t>META PLATFORMS INC</t>
  </si>
  <si>
    <t>COMCAST CORPORATION</t>
  </si>
  <si>
    <t>APPLIED MATERIALS INC</t>
  </si>
  <si>
    <t>NOVO NORDISK A/S</t>
  </si>
  <si>
    <t>Cons. Discretionary</t>
  </si>
  <si>
    <t>Cons. Staples</t>
  </si>
  <si>
    <t>DSP Global Allocation Fund (FOF) as of 31-Oct-2023</t>
  </si>
  <si>
    <t>BlackRock Global Funds - Global Allocation Fund (Underlying Fund) as of 31-Oct-2023</t>
  </si>
  <si>
    <t>HUMANA INC</t>
  </si>
  <si>
    <t>DSP NIFTY PRIVATE BANK ETF</t>
  </si>
  <si>
    <t>Interim Distribution received (Rs.in lakhs)</t>
  </si>
  <si>
    <t>Date of passing Interim Distribution recognized in NAV</t>
  </si>
  <si>
    <t>DSP ELSS Tax Saver Fund (erstwhile known as DSP Tax Saver Fund)*</t>
  </si>
  <si>
    <t>* As per the NOTICE- CUM-ADDENDUM dated 03rd November,2023 With effect from December 1, 2023, the scheme name has been changed from DSP Tax Saver Fund to DSP ELSS Tax Saver Fund.</t>
  </si>
  <si>
    <t>As per SEBI (MUTUAL FUNDS) REGULATIONS, 1996 and  MASTER CIRCULAR SEBI/HO/IMD/IMD-PoD-1/P/CIR/2023/74,  Below are the details of the securities in case of which issuer has defaulted beyond its maturity date. 
Pursuant to the application filed by the Board of IL&amp;FS with the Hon’ble NCLAT to effect the interim distribution process, DSP Equity &amp; Bond Fund  Fund has received Interim distribution from IL&amp;FS Transportation Networks Limited as stated below. It has been recognized as realized income passed on to the investors through NAV.</t>
  </si>
  <si>
    <t>*The term “Flexible” in the name of the Scheme signifies that the Investment Manager of the Underlying Fund
can invest either in growth or value investment characteristic securities placing an emphasis as the market outlook warrants.</t>
  </si>
  <si>
    <t>https://www.ishares.com/us/products/239745/</t>
  </si>
  <si>
    <t>Ishares S&amp;P 500 Energy</t>
  </si>
  <si>
    <t>Comm Serv Select Sector Spdr</t>
  </si>
  <si>
    <t>Ishares Global Healthcare Etf</t>
  </si>
  <si>
    <t>Ishares S&amp;P Glbl Telecomm 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</si>
</sst>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
    <numFmt numFmtId="165" formatCode="_(* #,##0_);_(* \(#,##0\);"/>
    <numFmt numFmtId="166" formatCode="0.0%"/>
  </numFmts>
  <fonts count="20" x14ac:knownFonts="1">
    <font>
      <sz val="11"/>
      <color theme="1"/>
      <name val="Calibri"/>
      <family val="2"/>
      <scheme val="minor"/>
    </font>
    <font>
      <sz val="11"/>
      <color theme="1"/>
      <name val="trebuchet MS"/>
      <family val="2"/>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sz val="10"/>
      <color indexed="8"/>
      <name val="Trebuchet MS"/>
      <family val="2"/>
    </font>
    <font>
      <sz val="10"/>
      <name val="Trebuchet MS"/>
      <family val="2"/>
    </font>
    <font>
      <u/>
      <sz val="11"/>
      <color theme="10"/>
      <name val="Calibri"/>
      <family val="2"/>
      <scheme val="minor"/>
    </font>
    <font>
      <b/>
      <sz val="10"/>
      <color indexed="8"/>
      <name val="Trebuchet MS"/>
      <family val="2"/>
    </font>
    <font>
      <b/>
      <sz val="10"/>
      <name val="Arial"/>
      <family val="2"/>
    </font>
    <font>
      <sz val="10"/>
      <name val="Arial"/>
      <family val="2"/>
    </font>
    <font>
      <b/>
      <sz val="10"/>
      <name val="Trebuchet MS"/>
      <family val="2"/>
    </font>
    <font>
      <b/>
      <sz val="10"/>
      <color rgb="FF000000"/>
      <name val="Arial"/>
      <family val="2"/>
    </font>
    <font>
      <sz val="10"/>
      <color indexed="8"/>
      <name val="Arial"/>
      <family val="2"/>
    </font>
    <font>
      <sz val="10"/>
      <color rgb="FF333333"/>
      <name val="Arial"/>
      <family val="2"/>
    </font>
    <font>
      <b/>
      <sz val="10"/>
      <color rgb="FF333333"/>
      <name val="Arial"/>
      <family val="2"/>
    </font>
    <font>
      <b/>
      <sz val="11"/>
      <color theme="1"/>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9" fontId="7" fillId="0" borderId="0" applyFont="0" applyFill="0" applyBorder="0" applyAlignment="0" applyProtection="0"/>
    <xf numFmtId="0" fontId="10" fillId="0" borderId="0" applyNumberFormat="0" applyFill="0" applyBorder="0" applyAlignment="0" applyProtection="0"/>
    <xf numFmtId="0" fontId="13" fillId="0" borderId="0"/>
  </cellStyleXfs>
  <cellXfs count="98">
    <xf numFmtId="0" fontId="0" fillId="0" borderId="0" xfId="0"/>
    <xf numFmtId="0" fontId="1" fillId="0" borderId="0" xfId="0" applyFont="1"/>
    <xf numFmtId="0" fontId="2" fillId="0" borderId="0" xfId="0" applyFont="1"/>
    <xf numFmtId="0" fontId="3" fillId="2" borderId="0" xfId="0" applyFont="1" applyFill="1"/>
    <xf numFmtId="0" fontId="4" fillId="0" borderId="0" xfId="0" applyFont="1"/>
    <xf numFmtId="0" fontId="5" fillId="2" borderId="0" xfId="0" applyFont="1" applyFill="1"/>
    <xf numFmtId="164" fontId="2" fillId="0" borderId="0" xfId="0" applyNumberFormat="1" applyFont="1"/>
    <xf numFmtId="10" fontId="2" fillId="0" borderId="0" xfId="0" applyNumberFormat="1" applyFont="1"/>
    <xf numFmtId="15" fontId="2" fillId="0" borderId="0" xfId="0" applyNumberFormat="1" applyFont="1"/>
    <xf numFmtId="0" fontId="4" fillId="3" borderId="0" xfId="0" applyFont="1" applyFill="1"/>
    <xf numFmtId="164" fontId="4" fillId="3" borderId="0" xfId="0" applyNumberFormat="1" applyFont="1" applyFill="1"/>
    <xf numFmtId="10" fontId="4" fillId="3" borderId="0" xfId="0" applyNumberFormat="1" applyFont="1" applyFill="1"/>
    <xf numFmtId="165" fontId="2" fillId="0" borderId="0" xfId="0" applyNumberFormat="1" applyFont="1"/>
    <xf numFmtId="164" fontId="5" fillId="2" borderId="0" xfId="0" applyNumberFormat="1" applyFont="1" applyFill="1"/>
    <xf numFmtId="10" fontId="5" fillId="2" borderId="0" xfId="0" applyNumberFormat="1" applyFont="1" applyFill="1"/>
    <xf numFmtId="0" fontId="6" fillId="0" borderId="0" xfId="0" applyFont="1"/>
    <xf numFmtId="0" fontId="6" fillId="0" borderId="0" xfId="0" applyFont="1" applyAlignment="1">
      <alignment wrapText="1"/>
    </xf>
    <xf numFmtId="0" fontId="2" fillId="0" borderId="1" xfId="0" applyFont="1" applyBorder="1"/>
    <xf numFmtId="0" fontId="4" fillId="0" borderId="1" xfId="0" applyFont="1" applyBorder="1"/>
    <xf numFmtId="10" fontId="4" fillId="0" borderId="0" xfId="0" applyNumberFormat="1" applyFont="1"/>
    <xf numFmtId="10" fontId="4" fillId="4" borderId="1" xfId="0" applyNumberFormat="1" applyFont="1" applyFill="1" applyBorder="1" applyAlignment="1">
      <alignment horizontal="left"/>
    </xf>
    <xf numFmtId="10" fontId="2" fillId="0" borderId="1" xfId="0" applyNumberFormat="1" applyFont="1" applyBorder="1"/>
    <xf numFmtId="10" fontId="4" fillId="0" borderId="1" xfId="0" applyNumberFormat="1" applyFont="1" applyBorder="1"/>
    <xf numFmtId="0" fontId="8" fillId="0" borderId="1" xfId="0" applyFont="1" applyBorder="1" applyAlignment="1">
      <alignment horizontal="center" vertical="top" wrapText="1"/>
    </xf>
    <xf numFmtId="0" fontId="9" fillId="0" borderId="1" xfId="0" applyFont="1" applyBorder="1" applyAlignment="1">
      <alignment horizontal="left" vertical="top" wrapText="1"/>
    </xf>
    <xf numFmtId="4" fontId="9" fillId="0" borderId="1" xfId="0" applyNumberFormat="1" applyFont="1" applyBorder="1" applyAlignment="1">
      <alignment horizontal="right" vertical="top" wrapText="1"/>
    </xf>
    <xf numFmtId="10" fontId="9" fillId="0" borderId="1" xfId="1" applyNumberFormat="1" applyFont="1" applyBorder="1" applyAlignment="1">
      <alignment horizontal="right" vertical="top" wrapText="1"/>
    </xf>
    <xf numFmtId="0" fontId="10" fillId="0" borderId="0" xfId="2" applyBorder="1"/>
    <xf numFmtId="166" fontId="2" fillId="0" borderId="1" xfId="0" applyNumberFormat="1" applyFont="1" applyBorder="1"/>
    <xf numFmtId="166" fontId="4" fillId="0" borderId="1" xfId="0" applyNumberFormat="1" applyFont="1" applyBorder="1"/>
    <xf numFmtId="0" fontId="9" fillId="0" borderId="0" xfId="0" applyFont="1" applyAlignment="1">
      <alignment wrapText="1"/>
    </xf>
    <xf numFmtId="10" fontId="2" fillId="0" borderId="1" xfId="0" applyNumberFormat="1" applyFont="1" applyBorder="1" applyAlignment="1">
      <alignment horizontal="center"/>
    </xf>
    <xf numFmtId="166" fontId="2" fillId="0" borderId="1" xfId="0" applyNumberFormat="1" applyFont="1" applyBorder="1" applyAlignment="1">
      <alignment horizontal="center"/>
    </xf>
    <xf numFmtId="0" fontId="12" fillId="4" borderId="1" xfId="0" applyFont="1" applyFill="1" applyBorder="1" applyAlignment="1">
      <alignment horizontal="center"/>
    </xf>
    <xf numFmtId="0" fontId="13" fillId="0" borderId="0" xfId="0" applyFont="1"/>
    <xf numFmtId="49" fontId="12" fillId="0" borderId="1" xfId="0" applyNumberFormat="1" applyFont="1" applyBorder="1"/>
    <xf numFmtId="0" fontId="13" fillId="0" borderId="1" xfId="0" applyFont="1" applyBorder="1"/>
    <xf numFmtId="10" fontId="12" fillId="0" borderId="1" xfId="1" applyNumberFormat="1" applyFont="1" applyFill="1" applyBorder="1" applyAlignment="1">
      <alignment horizontal="center"/>
    </xf>
    <xf numFmtId="0" fontId="14" fillId="0" borderId="0" xfId="0" applyFont="1" applyAlignment="1">
      <alignment wrapText="1"/>
    </xf>
    <xf numFmtId="0" fontId="15" fillId="4" borderId="1" xfId="0" applyFont="1" applyFill="1" applyBorder="1" applyAlignment="1">
      <alignment horizontal="center"/>
    </xf>
    <xf numFmtId="10" fontId="13" fillId="0" borderId="1" xfId="0" applyNumberFormat="1" applyFont="1" applyBorder="1" applyAlignment="1">
      <alignment horizontal="center"/>
    </xf>
    <xf numFmtId="0" fontId="12" fillId="0" borderId="1" xfId="0" applyFont="1" applyBorder="1" applyAlignment="1">
      <alignment horizontal="left"/>
    </xf>
    <xf numFmtId="10" fontId="12" fillId="0" borderId="1" xfId="0" applyNumberFormat="1" applyFont="1" applyBorder="1" applyAlignment="1">
      <alignment horizontal="center"/>
    </xf>
    <xf numFmtId="49" fontId="13" fillId="0" borderId="1" xfId="0" applyNumberFormat="1" applyFont="1" applyBorder="1"/>
    <xf numFmtId="166" fontId="13" fillId="0" borderId="1" xfId="1" applyNumberFormat="1" applyFont="1" applyFill="1" applyBorder="1" applyAlignment="1">
      <alignment horizontal="center"/>
    </xf>
    <xf numFmtId="0" fontId="11" fillId="0" borderId="0" xfId="0" applyFont="1" applyAlignment="1">
      <alignment wrapText="1"/>
    </xf>
    <xf numFmtId="0" fontId="16" fillId="0" borderId="1" xfId="0" applyFont="1" applyBorder="1"/>
    <xf numFmtId="10" fontId="16" fillId="0" borderId="1" xfId="0" applyNumberFormat="1" applyFont="1" applyBorder="1" applyAlignment="1">
      <alignment horizontal="center"/>
    </xf>
    <xf numFmtId="49" fontId="17" fillId="0" borderId="1" xfId="0" applyNumberFormat="1" applyFont="1" applyBorder="1"/>
    <xf numFmtId="166" fontId="17" fillId="0" borderId="1" xfId="1" applyNumberFormat="1" applyFont="1" applyFill="1" applyBorder="1" applyAlignment="1">
      <alignment horizontal="center"/>
    </xf>
    <xf numFmtId="10" fontId="18" fillId="0" borderId="1" xfId="1" applyNumberFormat="1" applyFont="1" applyFill="1" applyBorder="1" applyAlignment="1">
      <alignment horizontal="center"/>
    </xf>
    <xf numFmtId="0" fontId="17" fillId="0" borderId="1" xfId="0" applyFont="1" applyBorder="1"/>
    <xf numFmtId="166" fontId="13" fillId="0" borderId="1" xfId="1" applyNumberFormat="1" applyFont="1" applyBorder="1" applyAlignment="1">
      <alignment horizontal="center"/>
    </xf>
    <xf numFmtId="10" fontId="12" fillId="0" borderId="1" xfId="1" applyNumberFormat="1" applyFont="1" applyBorder="1" applyAlignment="1">
      <alignment horizontal="center"/>
    </xf>
    <xf numFmtId="0" fontId="12" fillId="0" borderId="0" xfId="3" applyFont="1"/>
    <xf numFmtId="0" fontId="13" fillId="0" borderId="0" xfId="3" applyAlignment="1">
      <alignment horizontal="center" vertical="center"/>
    </xf>
    <xf numFmtId="0" fontId="13" fillId="0" borderId="0" xfId="3"/>
    <xf numFmtId="10" fontId="13" fillId="0" borderId="0" xfId="1" applyNumberFormat="1" applyFont="1" applyFill="1" applyBorder="1" applyAlignment="1">
      <alignment horizontal="center"/>
    </xf>
    <xf numFmtId="0" fontId="13" fillId="0" borderId="1" xfId="3" applyBorder="1"/>
    <xf numFmtId="0" fontId="13" fillId="0" borderId="1" xfId="3" applyBorder="1" applyAlignment="1">
      <alignment horizontal="center" vertical="center"/>
    </xf>
    <xf numFmtId="10" fontId="13" fillId="0" borderId="1" xfId="1" applyNumberFormat="1" applyFont="1" applyFill="1" applyBorder="1" applyAlignment="1">
      <alignment horizontal="center"/>
    </xf>
    <xf numFmtId="0" fontId="12" fillId="0" borderId="1" xfId="3" applyFont="1" applyBorder="1"/>
    <xf numFmtId="166" fontId="12" fillId="0" borderId="1" xfId="1" applyNumberFormat="1" applyFont="1" applyFill="1" applyBorder="1" applyAlignment="1">
      <alignment horizontal="center"/>
    </xf>
    <xf numFmtId="0" fontId="6" fillId="0" borderId="0" xfId="0" applyFont="1" applyAlignment="1">
      <alignment horizontal="center" wrapText="1"/>
    </xf>
    <xf numFmtId="0" fontId="11" fillId="0" borderId="0" xfId="0" applyFont="1" applyAlignment="1">
      <alignment horizontal="left" wrapText="1"/>
    </xf>
    <xf numFmtId="0" fontId="13" fillId="0" borderId="1" xfId="0" applyFont="1" applyBorder="1" applyAlignment="1">
      <alignment horizontal="left"/>
    </xf>
    <xf numFmtId="0" fontId="13" fillId="0" borderId="0" xfId="0" applyFont="1" applyAlignment="1">
      <alignment horizontal="left"/>
    </xf>
    <xf numFmtId="166" fontId="13" fillId="0" borderId="0" xfId="1" applyNumberFormat="1" applyFont="1" applyBorder="1" applyAlignment="1">
      <alignment horizontal="center"/>
    </xf>
    <xf numFmtId="0" fontId="2" fillId="0" borderId="1" xfId="0" applyFont="1" applyBorder="1" applyAlignment="1">
      <alignment horizontal="center" vertical="top" wrapText="1"/>
    </xf>
    <xf numFmtId="4" fontId="2" fillId="0" borderId="1" xfId="0" applyNumberFormat="1" applyFont="1" applyBorder="1" applyAlignment="1">
      <alignment horizontal="center" vertical="top"/>
    </xf>
    <xf numFmtId="14" fontId="2" fillId="0" borderId="1" xfId="0" applyNumberFormat="1" applyFont="1" applyBorder="1" applyAlignment="1">
      <alignment horizontal="center" vertical="top"/>
    </xf>
    <xf numFmtId="0" fontId="19" fillId="0" borderId="0" xfId="0" applyFont="1"/>
    <xf numFmtId="0" fontId="10" fillId="0" borderId="0" xfId="2"/>
    <xf numFmtId="0" fontId="12" fillId="0" borderId="1" xfId="0" applyFont="1" applyBorder="1"/>
    <xf numFmtId="166" fontId="12" fillId="0" borderId="1" xfId="1" applyNumberFormat="1" applyFont="1" applyBorder="1" applyAlignment="1">
      <alignment horizontal="center"/>
    </xf>
    <xf numFmtId="166" fontId="4" fillId="0" borderId="1" xfId="0" applyNumberFormat="1" applyFont="1" applyBorder="1" applyAlignment="1">
      <alignment horizontal="center"/>
    </xf>
    <xf numFmtId="10" fontId="4" fillId="0" borderId="1" xfId="0" applyNumberFormat="1" applyFont="1" applyBorder="1" applyAlignment="1">
      <alignment horizontal="center"/>
    </xf>
    <xf numFmtId="0" fontId="3" fillId="2" borderId="0" xfId="0" applyFont="1" applyFill="1"/>
    <xf numFmtId="0" fontId="0" fillId="0" borderId="0" xfId="0"/>
    <xf numFmtId="0" fontId="8" fillId="0" borderId="1" xfId="0" applyFont="1" applyBorder="1" applyAlignment="1">
      <alignment horizontal="center" vertical="top" wrapText="1"/>
    </xf>
    <xf numFmtId="0" fontId="8" fillId="0" borderId="5" xfId="0" applyFont="1" applyBorder="1" applyAlignment="1">
      <alignment horizontal="left" vertical="top" wrapText="1"/>
    </xf>
    <xf numFmtId="0" fontId="4"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4" fillId="4" borderId="1" xfId="0" applyFont="1" applyFill="1" applyBorder="1" applyAlignment="1">
      <alignment horizontal="left"/>
    </xf>
    <xf numFmtId="0" fontId="0" fillId="0" borderId="1" xfId="0" applyBorder="1" applyAlignment="1">
      <alignment horizontal="left"/>
    </xf>
    <xf numFmtId="0" fontId="4" fillId="4" borderId="2"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12" fillId="4" borderId="2" xfId="0" applyFont="1" applyFill="1" applyBorder="1" applyAlignment="1">
      <alignment horizontal="center"/>
    </xf>
    <xf numFmtId="0" fontId="12" fillId="4" borderId="3" xfId="0" applyFont="1" applyFill="1" applyBorder="1" applyAlignment="1">
      <alignment horizontal="center"/>
    </xf>
    <xf numFmtId="0" fontId="12" fillId="4" borderId="4" xfId="0" applyFont="1" applyFill="1" applyBorder="1" applyAlignment="1">
      <alignment horizontal="center"/>
    </xf>
    <xf numFmtId="0" fontId="12" fillId="4" borderId="1" xfId="0" applyFont="1" applyFill="1" applyBorder="1" applyAlignment="1">
      <alignment horizontal="center"/>
    </xf>
    <xf numFmtId="0" fontId="15" fillId="4" borderId="1" xfId="0" applyFont="1" applyFill="1" applyBorder="1" applyAlignment="1">
      <alignment horizontal="center"/>
    </xf>
    <xf numFmtId="0" fontId="15" fillId="4" borderId="2" xfId="0" applyFont="1" applyFill="1" applyBorder="1" applyAlignment="1">
      <alignment horizontal="center"/>
    </xf>
    <xf numFmtId="0" fontId="15" fillId="4" borderId="3" xfId="0" applyFont="1" applyFill="1" applyBorder="1" applyAlignment="1">
      <alignment horizontal="center"/>
    </xf>
    <xf numFmtId="0" fontId="15" fillId="4" borderId="4" xfId="0" applyFont="1" applyFill="1" applyBorder="1" applyAlignment="1">
      <alignment horizontal="center"/>
    </xf>
    <xf numFmtId="0" fontId="11" fillId="0" borderId="0" xfId="0" applyFont="1" applyAlignment="1">
      <alignment horizontal="left" wrapText="1"/>
    </xf>
  </cellXfs>
  <cellStyles count="4">
    <cellStyle name="Hyperlink" xfId="2" builtinId="8"/>
    <cellStyle name="Normal" xfId="0" builtinId="0"/>
    <cellStyle name="Normal 2" xfId="3" xr:uid="{753F10FA-218D-4A76-917D-8836CFC0DCFC}"/>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8.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8.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147</xdr:row>
      <xdr:rowOff>0</xdr:rowOff>
    </xdr:from>
    <xdr:to>
      <xdr:col>1</xdr:col>
      <xdr:colOff>2247900</xdr:colOff>
      <xdr:row>156</xdr:row>
      <xdr:rowOff>31750</xdr:rowOff>
    </xdr:to>
    <xdr:pic>
      <xdr:nvPicPr>
        <xdr:cNvPr id="3" name="Picture 2">
          <a:extLst>
            <a:ext uri="{FF2B5EF4-FFF2-40B4-BE49-F238E27FC236}">
              <a16:creationId xmlns:a16="http://schemas.microsoft.com/office/drawing/2014/main" id="{2B3C36E7-9748-941A-AA54-FFF6E49F4C0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4942800"/>
          <a:ext cx="2247900" cy="1574800"/>
        </a:xfrm>
        <a:prstGeom prst="rect">
          <a:avLst/>
        </a:prstGeom>
      </xdr:spPr>
    </xdr:pic>
    <xdr:clientData/>
  </xdr:twoCellAnchor>
  <xdr:twoCellAnchor editAs="oneCell">
    <xdr:from>
      <xdr:col>1</xdr:col>
      <xdr:colOff>0</xdr:colOff>
      <xdr:row>161</xdr:row>
      <xdr:rowOff>0</xdr:rowOff>
    </xdr:from>
    <xdr:to>
      <xdr:col>1</xdr:col>
      <xdr:colOff>2349500</xdr:colOff>
      <xdr:row>171</xdr:row>
      <xdr:rowOff>165100</xdr:rowOff>
    </xdr:to>
    <xdr:pic>
      <xdr:nvPicPr>
        <xdr:cNvPr id="5" name="Picture 4">
          <a:extLst>
            <a:ext uri="{FF2B5EF4-FFF2-40B4-BE49-F238E27FC236}">
              <a16:creationId xmlns:a16="http://schemas.microsoft.com/office/drawing/2014/main" id="{1F989C6F-52EF-CEC1-4016-E2817E908F3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7355800"/>
          <a:ext cx="2349500" cy="18796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2247900</xdr:colOff>
      <xdr:row>37</xdr:row>
      <xdr:rowOff>31750</xdr:rowOff>
    </xdr:to>
    <xdr:pic>
      <xdr:nvPicPr>
        <xdr:cNvPr id="3" name="Picture 2">
          <a:extLst>
            <a:ext uri="{FF2B5EF4-FFF2-40B4-BE49-F238E27FC236}">
              <a16:creationId xmlns:a16="http://schemas.microsoft.com/office/drawing/2014/main" id="{0C5851FF-2416-EDBF-F927-29597C8330C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42</xdr:row>
      <xdr:rowOff>0</xdr:rowOff>
    </xdr:from>
    <xdr:to>
      <xdr:col>1</xdr:col>
      <xdr:colOff>2349500</xdr:colOff>
      <xdr:row>52</xdr:row>
      <xdr:rowOff>165100</xdr:rowOff>
    </xdr:to>
    <xdr:pic>
      <xdr:nvPicPr>
        <xdr:cNvPr id="5" name="Picture 4">
          <a:extLst>
            <a:ext uri="{FF2B5EF4-FFF2-40B4-BE49-F238E27FC236}">
              <a16:creationId xmlns:a16="http://schemas.microsoft.com/office/drawing/2014/main" id="{14792455-662D-F8F1-8209-61207FE8055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52</xdr:row>
      <xdr:rowOff>0</xdr:rowOff>
    </xdr:from>
    <xdr:to>
      <xdr:col>1</xdr:col>
      <xdr:colOff>2247900</xdr:colOff>
      <xdr:row>61</xdr:row>
      <xdr:rowOff>31750</xdr:rowOff>
    </xdr:to>
    <xdr:pic>
      <xdr:nvPicPr>
        <xdr:cNvPr id="3" name="Picture 2">
          <a:extLst>
            <a:ext uri="{FF2B5EF4-FFF2-40B4-BE49-F238E27FC236}">
              <a16:creationId xmlns:a16="http://schemas.microsoft.com/office/drawing/2014/main" id="{B4201167-D8BF-666B-C2DF-9A3E35AE146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169400"/>
          <a:ext cx="2247900" cy="1574800"/>
        </a:xfrm>
        <a:prstGeom prst="rect">
          <a:avLst/>
        </a:prstGeom>
      </xdr:spPr>
    </xdr:pic>
    <xdr:clientData/>
  </xdr:twoCellAnchor>
  <xdr:twoCellAnchor editAs="oneCell">
    <xdr:from>
      <xdr:col>1</xdr:col>
      <xdr:colOff>0</xdr:colOff>
      <xdr:row>66</xdr:row>
      <xdr:rowOff>0</xdr:rowOff>
    </xdr:from>
    <xdr:to>
      <xdr:col>1</xdr:col>
      <xdr:colOff>2349500</xdr:colOff>
      <xdr:row>76</xdr:row>
      <xdr:rowOff>165100</xdr:rowOff>
    </xdr:to>
    <xdr:pic>
      <xdr:nvPicPr>
        <xdr:cNvPr id="5" name="Picture 4">
          <a:extLst>
            <a:ext uri="{FF2B5EF4-FFF2-40B4-BE49-F238E27FC236}">
              <a16:creationId xmlns:a16="http://schemas.microsoft.com/office/drawing/2014/main" id="{6EC5B85F-B19D-D574-4A8B-12DD9909D6E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582400"/>
          <a:ext cx="2349500" cy="1879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31750</xdr:rowOff>
    </xdr:to>
    <xdr:pic>
      <xdr:nvPicPr>
        <xdr:cNvPr id="3" name="Picture 2">
          <a:extLst>
            <a:ext uri="{FF2B5EF4-FFF2-40B4-BE49-F238E27FC236}">
              <a16:creationId xmlns:a16="http://schemas.microsoft.com/office/drawing/2014/main" id="{E170BE3E-128A-6EDE-C852-A3874B44280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41</xdr:row>
      <xdr:rowOff>0</xdr:rowOff>
    </xdr:from>
    <xdr:to>
      <xdr:col>1</xdr:col>
      <xdr:colOff>2349500</xdr:colOff>
      <xdr:row>51</xdr:row>
      <xdr:rowOff>165100</xdr:rowOff>
    </xdr:to>
    <xdr:pic>
      <xdr:nvPicPr>
        <xdr:cNvPr id="5" name="Picture 4">
          <a:extLst>
            <a:ext uri="{FF2B5EF4-FFF2-40B4-BE49-F238E27FC236}">
              <a16:creationId xmlns:a16="http://schemas.microsoft.com/office/drawing/2014/main" id="{6204586B-1A6E-FAC6-5888-CD31DE4B8E9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2247900</xdr:colOff>
      <xdr:row>63</xdr:row>
      <xdr:rowOff>31750</xdr:rowOff>
    </xdr:to>
    <xdr:pic>
      <xdr:nvPicPr>
        <xdr:cNvPr id="3" name="Picture 2">
          <a:extLst>
            <a:ext uri="{FF2B5EF4-FFF2-40B4-BE49-F238E27FC236}">
              <a16:creationId xmlns:a16="http://schemas.microsoft.com/office/drawing/2014/main" id="{9B4E0E6F-1BFB-5E6A-F3CE-85C0C6AB2B7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683750"/>
          <a:ext cx="2247900" cy="1574800"/>
        </a:xfrm>
        <a:prstGeom prst="rect">
          <a:avLst/>
        </a:prstGeom>
      </xdr:spPr>
    </xdr:pic>
    <xdr:clientData/>
  </xdr:twoCellAnchor>
  <xdr:twoCellAnchor editAs="oneCell">
    <xdr:from>
      <xdr:col>1</xdr:col>
      <xdr:colOff>0</xdr:colOff>
      <xdr:row>68</xdr:row>
      <xdr:rowOff>0</xdr:rowOff>
    </xdr:from>
    <xdr:to>
      <xdr:col>1</xdr:col>
      <xdr:colOff>2349500</xdr:colOff>
      <xdr:row>78</xdr:row>
      <xdr:rowOff>165100</xdr:rowOff>
    </xdr:to>
    <xdr:pic>
      <xdr:nvPicPr>
        <xdr:cNvPr id="5" name="Picture 4">
          <a:extLst>
            <a:ext uri="{FF2B5EF4-FFF2-40B4-BE49-F238E27FC236}">
              <a16:creationId xmlns:a16="http://schemas.microsoft.com/office/drawing/2014/main" id="{11EC836A-A606-B826-C8D9-3B701318769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096750"/>
          <a:ext cx="2349500" cy="18796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31750</xdr:rowOff>
    </xdr:to>
    <xdr:pic>
      <xdr:nvPicPr>
        <xdr:cNvPr id="3" name="Picture 2">
          <a:extLst>
            <a:ext uri="{FF2B5EF4-FFF2-40B4-BE49-F238E27FC236}">
              <a16:creationId xmlns:a16="http://schemas.microsoft.com/office/drawing/2014/main" id="{821FD15D-215D-CF0D-1C73-B3D4E3C650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41</xdr:row>
      <xdr:rowOff>0</xdr:rowOff>
    </xdr:from>
    <xdr:to>
      <xdr:col>1</xdr:col>
      <xdr:colOff>2349500</xdr:colOff>
      <xdr:row>51</xdr:row>
      <xdr:rowOff>165100</xdr:rowOff>
    </xdr:to>
    <xdr:pic>
      <xdr:nvPicPr>
        <xdr:cNvPr id="5" name="Picture 4">
          <a:extLst>
            <a:ext uri="{FF2B5EF4-FFF2-40B4-BE49-F238E27FC236}">
              <a16:creationId xmlns:a16="http://schemas.microsoft.com/office/drawing/2014/main" id="{FB53BA63-ABFD-3327-4BE3-549A2A140C8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2247900</xdr:colOff>
      <xdr:row>37</xdr:row>
      <xdr:rowOff>31750</xdr:rowOff>
    </xdr:to>
    <xdr:pic>
      <xdr:nvPicPr>
        <xdr:cNvPr id="3" name="Picture 2">
          <a:extLst>
            <a:ext uri="{FF2B5EF4-FFF2-40B4-BE49-F238E27FC236}">
              <a16:creationId xmlns:a16="http://schemas.microsoft.com/office/drawing/2014/main" id="{96A4BD83-8F66-5C16-CB3F-2A24A9719CB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42</xdr:row>
      <xdr:rowOff>0</xdr:rowOff>
    </xdr:from>
    <xdr:to>
      <xdr:col>1</xdr:col>
      <xdr:colOff>2349500</xdr:colOff>
      <xdr:row>52</xdr:row>
      <xdr:rowOff>165101</xdr:rowOff>
    </xdr:to>
    <xdr:pic>
      <xdr:nvPicPr>
        <xdr:cNvPr id="5" name="Picture 4">
          <a:extLst>
            <a:ext uri="{FF2B5EF4-FFF2-40B4-BE49-F238E27FC236}">
              <a16:creationId xmlns:a16="http://schemas.microsoft.com/office/drawing/2014/main" id="{8B9FA1D2-A413-7C2E-3A28-424E7F62C30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246</xdr:row>
      <xdr:rowOff>0</xdr:rowOff>
    </xdr:from>
    <xdr:to>
      <xdr:col>1</xdr:col>
      <xdr:colOff>2349500</xdr:colOff>
      <xdr:row>256</xdr:row>
      <xdr:rowOff>165100</xdr:rowOff>
    </xdr:to>
    <xdr:pic>
      <xdr:nvPicPr>
        <xdr:cNvPr id="5" name="Picture 4">
          <a:extLst>
            <a:ext uri="{FF2B5EF4-FFF2-40B4-BE49-F238E27FC236}">
              <a16:creationId xmlns:a16="http://schemas.microsoft.com/office/drawing/2014/main" id="{D01811E5-6B7E-A8BF-233B-ADCA37DF374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2443400"/>
          <a:ext cx="2349500" cy="1879600"/>
        </a:xfrm>
        <a:prstGeom prst="rect">
          <a:avLst/>
        </a:prstGeom>
      </xdr:spPr>
    </xdr:pic>
    <xdr:clientData/>
  </xdr:twoCellAnchor>
  <xdr:twoCellAnchor editAs="oneCell">
    <xdr:from>
      <xdr:col>1</xdr:col>
      <xdr:colOff>9525</xdr:colOff>
      <xdr:row>232</xdr:row>
      <xdr:rowOff>44450</xdr:rowOff>
    </xdr:from>
    <xdr:to>
      <xdr:col>1</xdr:col>
      <xdr:colOff>2257425</xdr:colOff>
      <xdr:row>241</xdr:row>
      <xdr:rowOff>76200</xdr:rowOff>
    </xdr:to>
    <xdr:pic>
      <xdr:nvPicPr>
        <xdr:cNvPr id="4" name="Picture 3">
          <a:extLst>
            <a:ext uri="{FF2B5EF4-FFF2-40B4-BE49-F238E27FC236}">
              <a16:creationId xmlns:a16="http://schemas.microsoft.com/office/drawing/2014/main" id="{CD394200-8F0B-4B13-AC4D-B7A5EB2EFCB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7675" y="44497625"/>
          <a:ext cx="2247900" cy="174625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31750</xdr:rowOff>
    </xdr:to>
    <xdr:pic>
      <xdr:nvPicPr>
        <xdr:cNvPr id="3" name="Picture 2">
          <a:extLst>
            <a:ext uri="{FF2B5EF4-FFF2-40B4-BE49-F238E27FC236}">
              <a16:creationId xmlns:a16="http://schemas.microsoft.com/office/drawing/2014/main" id="{C0E5E235-EA12-3338-8A88-85575D2ADB1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41</xdr:row>
      <xdr:rowOff>0</xdr:rowOff>
    </xdr:from>
    <xdr:to>
      <xdr:col>1</xdr:col>
      <xdr:colOff>2349500</xdr:colOff>
      <xdr:row>51</xdr:row>
      <xdr:rowOff>165100</xdr:rowOff>
    </xdr:to>
    <xdr:pic>
      <xdr:nvPicPr>
        <xdr:cNvPr id="5" name="Picture 4">
          <a:extLst>
            <a:ext uri="{FF2B5EF4-FFF2-40B4-BE49-F238E27FC236}">
              <a16:creationId xmlns:a16="http://schemas.microsoft.com/office/drawing/2014/main" id="{7ABF378D-2C1C-F686-E70D-DA124E41BE2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206</xdr:row>
      <xdr:rowOff>0</xdr:rowOff>
    </xdr:from>
    <xdr:to>
      <xdr:col>1</xdr:col>
      <xdr:colOff>2247900</xdr:colOff>
      <xdr:row>215</xdr:row>
      <xdr:rowOff>31750</xdr:rowOff>
    </xdr:to>
    <xdr:pic>
      <xdr:nvPicPr>
        <xdr:cNvPr id="3" name="Picture 2">
          <a:extLst>
            <a:ext uri="{FF2B5EF4-FFF2-40B4-BE49-F238E27FC236}">
              <a16:creationId xmlns:a16="http://schemas.microsoft.com/office/drawing/2014/main" id="{BD2B0A57-8ACE-FDB3-86BC-0562316EAE5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5572700"/>
          <a:ext cx="2247900" cy="1574800"/>
        </a:xfrm>
        <a:prstGeom prst="rect">
          <a:avLst/>
        </a:prstGeom>
      </xdr:spPr>
    </xdr:pic>
    <xdr:clientData/>
  </xdr:twoCellAnchor>
  <xdr:twoCellAnchor editAs="oneCell">
    <xdr:from>
      <xdr:col>1</xdr:col>
      <xdr:colOff>0</xdr:colOff>
      <xdr:row>220</xdr:row>
      <xdr:rowOff>0</xdr:rowOff>
    </xdr:from>
    <xdr:to>
      <xdr:col>1</xdr:col>
      <xdr:colOff>2349500</xdr:colOff>
      <xdr:row>230</xdr:row>
      <xdr:rowOff>165100</xdr:rowOff>
    </xdr:to>
    <xdr:pic>
      <xdr:nvPicPr>
        <xdr:cNvPr id="5" name="Picture 4">
          <a:extLst>
            <a:ext uri="{FF2B5EF4-FFF2-40B4-BE49-F238E27FC236}">
              <a16:creationId xmlns:a16="http://schemas.microsoft.com/office/drawing/2014/main" id="{7DE04FE6-ABCF-6FB8-EA79-E25E739E7A6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37985700"/>
          <a:ext cx="2349500" cy="18796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31750</xdr:rowOff>
    </xdr:to>
    <xdr:pic>
      <xdr:nvPicPr>
        <xdr:cNvPr id="3" name="Picture 2">
          <a:extLst>
            <a:ext uri="{FF2B5EF4-FFF2-40B4-BE49-F238E27FC236}">
              <a16:creationId xmlns:a16="http://schemas.microsoft.com/office/drawing/2014/main" id="{CE6186FA-1449-9AE9-F1C7-07106AE52C4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91</xdr:row>
      <xdr:rowOff>0</xdr:rowOff>
    </xdr:from>
    <xdr:to>
      <xdr:col>1</xdr:col>
      <xdr:colOff>2349500</xdr:colOff>
      <xdr:row>101</xdr:row>
      <xdr:rowOff>165100</xdr:rowOff>
    </xdr:to>
    <xdr:pic>
      <xdr:nvPicPr>
        <xdr:cNvPr id="5" name="Picture 4">
          <a:extLst>
            <a:ext uri="{FF2B5EF4-FFF2-40B4-BE49-F238E27FC236}">
              <a16:creationId xmlns:a16="http://schemas.microsoft.com/office/drawing/2014/main" id="{F0C30A40-5B6E-6A8A-7EEA-025908E666E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85</xdr:row>
      <xdr:rowOff>0</xdr:rowOff>
    </xdr:from>
    <xdr:to>
      <xdr:col>1</xdr:col>
      <xdr:colOff>2247900</xdr:colOff>
      <xdr:row>94</xdr:row>
      <xdr:rowOff>31750</xdr:rowOff>
    </xdr:to>
    <xdr:pic>
      <xdr:nvPicPr>
        <xdr:cNvPr id="3" name="Picture 2">
          <a:extLst>
            <a:ext uri="{FF2B5EF4-FFF2-40B4-BE49-F238E27FC236}">
              <a16:creationId xmlns:a16="http://schemas.microsoft.com/office/drawing/2014/main" id="{AE76CBF7-6FCF-715A-5941-353177B1F58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827250"/>
          <a:ext cx="2247900" cy="1574800"/>
        </a:xfrm>
        <a:prstGeom prst="rect">
          <a:avLst/>
        </a:prstGeom>
      </xdr:spPr>
    </xdr:pic>
    <xdr:clientData/>
  </xdr:twoCellAnchor>
  <xdr:twoCellAnchor editAs="oneCell">
    <xdr:from>
      <xdr:col>1</xdr:col>
      <xdr:colOff>0</xdr:colOff>
      <xdr:row>97</xdr:row>
      <xdr:rowOff>0</xdr:rowOff>
    </xdr:from>
    <xdr:to>
      <xdr:col>1</xdr:col>
      <xdr:colOff>2349500</xdr:colOff>
      <xdr:row>107</xdr:row>
      <xdr:rowOff>165100</xdr:rowOff>
    </xdr:to>
    <xdr:pic>
      <xdr:nvPicPr>
        <xdr:cNvPr id="5" name="Picture 4">
          <a:extLst>
            <a:ext uri="{FF2B5EF4-FFF2-40B4-BE49-F238E27FC236}">
              <a16:creationId xmlns:a16="http://schemas.microsoft.com/office/drawing/2014/main" id="{616D5956-E3FB-7DAE-1C8B-DA3F362B4CB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240250"/>
          <a:ext cx="2349500" cy="18796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323</xdr:row>
      <xdr:rowOff>0</xdr:rowOff>
    </xdr:from>
    <xdr:to>
      <xdr:col>1</xdr:col>
      <xdr:colOff>2247900</xdr:colOff>
      <xdr:row>332</xdr:row>
      <xdr:rowOff>31750</xdr:rowOff>
    </xdr:to>
    <xdr:pic>
      <xdr:nvPicPr>
        <xdr:cNvPr id="3" name="Picture 2">
          <a:extLst>
            <a:ext uri="{FF2B5EF4-FFF2-40B4-BE49-F238E27FC236}">
              <a16:creationId xmlns:a16="http://schemas.microsoft.com/office/drawing/2014/main" id="{5EDFC7A6-863C-B926-3107-20A7A05A173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5632350"/>
          <a:ext cx="2247900" cy="1574800"/>
        </a:xfrm>
        <a:prstGeom prst="rect">
          <a:avLst/>
        </a:prstGeom>
      </xdr:spPr>
    </xdr:pic>
    <xdr:clientData/>
  </xdr:twoCellAnchor>
  <xdr:twoCellAnchor editAs="oneCell">
    <xdr:from>
      <xdr:col>1</xdr:col>
      <xdr:colOff>0</xdr:colOff>
      <xdr:row>337</xdr:row>
      <xdr:rowOff>0</xdr:rowOff>
    </xdr:from>
    <xdr:to>
      <xdr:col>1</xdr:col>
      <xdr:colOff>2349500</xdr:colOff>
      <xdr:row>347</xdr:row>
      <xdr:rowOff>165100</xdr:rowOff>
    </xdr:to>
    <xdr:pic>
      <xdr:nvPicPr>
        <xdr:cNvPr id="5" name="Picture 4">
          <a:extLst>
            <a:ext uri="{FF2B5EF4-FFF2-40B4-BE49-F238E27FC236}">
              <a16:creationId xmlns:a16="http://schemas.microsoft.com/office/drawing/2014/main" id="{078CAE65-5691-6E4E-EB6A-E6C9AB57240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58045350"/>
          <a:ext cx="2349500" cy="18796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61</xdr:row>
      <xdr:rowOff>0</xdr:rowOff>
    </xdr:from>
    <xdr:to>
      <xdr:col>1</xdr:col>
      <xdr:colOff>2247900</xdr:colOff>
      <xdr:row>70</xdr:row>
      <xdr:rowOff>31750</xdr:rowOff>
    </xdr:to>
    <xdr:pic>
      <xdr:nvPicPr>
        <xdr:cNvPr id="3" name="Picture 2">
          <a:extLst>
            <a:ext uri="{FF2B5EF4-FFF2-40B4-BE49-F238E27FC236}">
              <a16:creationId xmlns:a16="http://schemas.microsoft.com/office/drawing/2014/main" id="{212C7D83-7DFC-DF96-50D7-55ED7AE246B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712450"/>
          <a:ext cx="2247900" cy="1574800"/>
        </a:xfrm>
        <a:prstGeom prst="rect">
          <a:avLst/>
        </a:prstGeom>
      </xdr:spPr>
    </xdr:pic>
    <xdr:clientData/>
  </xdr:twoCellAnchor>
  <xdr:twoCellAnchor editAs="oneCell">
    <xdr:from>
      <xdr:col>1</xdr:col>
      <xdr:colOff>0</xdr:colOff>
      <xdr:row>75</xdr:row>
      <xdr:rowOff>0</xdr:rowOff>
    </xdr:from>
    <xdr:to>
      <xdr:col>1</xdr:col>
      <xdr:colOff>2349500</xdr:colOff>
      <xdr:row>85</xdr:row>
      <xdr:rowOff>165100</xdr:rowOff>
    </xdr:to>
    <xdr:pic>
      <xdr:nvPicPr>
        <xdr:cNvPr id="5" name="Picture 4">
          <a:extLst>
            <a:ext uri="{FF2B5EF4-FFF2-40B4-BE49-F238E27FC236}">
              <a16:creationId xmlns:a16="http://schemas.microsoft.com/office/drawing/2014/main" id="{5D169838-75C7-CC44-7E82-679AEB47265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125450"/>
          <a:ext cx="2349500" cy="18796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31750</xdr:rowOff>
    </xdr:to>
    <xdr:pic>
      <xdr:nvPicPr>
        <xdr:cNvPr id="3" name="Picture 2">
          <a:extLst>
            <a:ext uri="{FF2B5EF4-FFF2-40B4-BE49-F238E27FC236}">
              <a16:creationId xmlns:a16="http://schemas.microsoft.com/office/drawing/2014/main" id="{6C7CB183-9F94-8968-855E-B9F9311C823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91</xdr:row>
      <xdr:rowOff>0</xdr:rowOff>
    </xdr:from>
    <xdr:to>
      <xdr:col>1</xdr:col>
      <xdr:colOff>2349500</xdr:colOff>
      <xdr:row>101</xdr:row>
      <xdr:rowOff>165100</xdr:rowOff>
    </xdr:to>
    <xdr:pic>
      <xdr:nvPicPr>
        <xdr:cNvPr id="5" name="Picture 4">
          <a:extLst>
            <a:ext uri="{FF2B5EF4-FFF2-40B4-BE49-F238E27FC236}">
              <a16:creationId xmlns:a16="http://schemas.microsoft.com/office/drawing/2014/main" id="{D80C1CD7-31C6-8BA3-DDCE-F818AA84FA6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2247900</xdr:colOff>
      <xdr:row>86</xdr:row>
      <xdr:rowOff>31750</xdr:rowOff>
    </xdr:to>
    <xdr:pic>
      <xdr:nvPicPr>
        <xdr:cNvPr id="3" name="Picture 2">
          <a:extLst>
            <a:ext uri="{FF2B5EF4-FFF2-40B4-BE49-F238E27FC236}">
              <a16:creationId xmlns:a16="http://schemas.microsoft.com/office/drawing/2014/main" id="{DA58F365-D304-2FF8-745B-9A1C3B7D7CF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91</xdr:row>
      <xdr:rowOff>0</xdr:rowOff>
    </xdr:from>
    <xdr:to>
      <xdr:col>1</xdr:col>
      <xdr:colOff>2349500</xdr:colOff>
      <xdr:row>101</xdr:row>
      <xdr:rowOff>165100</xdr:rowOff>
    </xdr:to>
    <xdr:pic>
      <xdr:nvPicPr>
        <xdr:cNvPr id="5" name="Picture 4">
          <a:extLst>
            <a:ext uri="{FF2B5EF4-FFF2-40B4-BE49-F238E27FC236}">
              <a16:creationId xmlns:a16="http://schemas.microsoft.com/office/drawing/2014/main" id="{40B76CC6-42F8-507D-C7B1-8371C1D6F87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72</xdr:row>
      <xdr:rowOff>0</xdr:rowOff>
    </xdr:from>
    <xdr:to>
      <xdr:col>1</xdr:col>
      <xdr:colOff>2247900</xdr:colOff>
      <xdr:row>81</xdr:row>
      <xdr:rowOff>31750</xdr:rowOff>
    </xdr:to>
    <xdr:pic>
      <xdr:nvPicPr>
        <xdr:cNvPr id="3" name="Picture 2">
          <a:extLst>
            <a:ext uri="{FF2B5EF4-FFF2-40B4-BE49-F238E27FC236}">
              <a16:creationId xmlns:a16="http://schemas.microsoft.com/office/drawing/2014/main" id="{ED960BD0-A27B-4816-9366-1DC185F5B68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112750"/>
          <a:ext cx="2247900" cy="1574800"/>
        </a:xfrm>
        <a:prstGeom prst="rect">
          <a:avLst/>
        </a:prstGeom>
      </xdr:spPr>
    </xdr:pic>
    <xdr:clientData/>
  </xdr:twoCellAnchor>
  <xdr:twoCellAnchor editAs="oneCell">
    <xdr:from>
      <xdr:col>1</xdr:col>
      <xdr:colOff>0</xdr:colOff>
      <xdr:row>86</xdr:row>
      <xdr:rowOff>0</xdr:rowOff>
    </xdr:from>
    <xdr:to>
      <xdr:col>1</xdr:col>
      <xdr:colOff>2349500</xdr:colOff>
      <xdr:row>96</xdr:row>
      <xdr:rowOff>165100</xdr:rowOff>
    </xdr:to>
    <xdr:pic>
      <xdr:nvPicPr>
        <xdr:cNvPr id="5" name="Picture 4">
          <a:extLst>
            <a:ext uri="{FF2B5EF4-FFF2-40B4-BE49-F238E27FC236}">
              <a16:creationId xmlns:a16="http://schemas.microsoft.com/office/drawing/2014/main" id="{8ABA3019-8797-94FB-8930-E547BAFA3F1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525750"/>
          <a:ext cx="2349500" cy="18796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119</xdr:row>
      <xdr:rowOff>0</xdr:rowOff>
    </xdr:from>
    <xdr:to>
      <xdr:col>1</xdr:col>
      <xdr:colOff>2247900</xdr:colOff>
      <xdr:row>128</xdr:row>
      <xdr:rowOff>31750</xdr:rowOff>
    </xdr:to>
    <xdr:pic>
      <xdr:nvPicPr>
        <xdr:cNvPr id="3" name="Picture 2">
          <a:extLst>
            <a:ext uri="{FF2B5EF4-FFF2-40B4-BE49-F238E27FC236}">
              <a16:creationId xmlns:a16="http://schemas.microsoft.com/office/drawing/2014/main" id="{1227FE06-1F9B-AB49-FD50-57276623ADA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0656550"/>
          <a:ext cx="2247900" cy="1574800"/>
        </a:xfrm>
        <a:prstGeom prst="rect">
          <a:avLst/>
        </a:prstGeom>
      </xdr:spPr>
    </xdr:pic>
    <xdr:clientData/>
  </xdr:twoCellAnchor>
  <xdr:twoCellAnchor editAs="oneCell">
    <xdr:from>
      <xdr:col>1</xdr:col>
      <xdr:colOff>0</xdr:colOff>
      <xdr:row>133</xdr:row>
      <xdr:rowOff>0</xdr:rowOff>
    </xdr:from>
    <xdr:to>
      <xdr:col>1</xdr:col>
      <xdr:colOff>2349500</xdr:colOff>
      <xdr:row>143</xdr:row>
      <xdr:rowOff>165100</xdr:rowOff>
    </xdr:to>
    <xdr:pic>
      <xdr:nvPicPr>
        <xdr:cNvPr id="5" name="Picture 4">
          <a:extLst>
            <a:ext uri="{FF2B5EF4-FFF2-40B4-BE49-F238E27FC236}">
              <a16:creationId xmlns:a16="http://schemas.microsoft.com/office/drawing/2014/main" id="{3E2139A0-CD2F-7070-5104-0308D32A3BF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3069550"/>
          <a:ext cx="2349500" cy="18796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31750</xdr:rowOff>
    </xdr:to>
    <xdr:pic>
      <xdr:nvPicPr>
        <xdr:cNvPr id="3" name="Picture 2">
          <a:extLst>
            <a:ext uri="{FF2B5EF4-FFF2-40B4-BE49-F238E27FC236}">
              <a16:creationId xmlns:a16="http://schemas.microsoft.com/office/drawing/2014/main" id="{A7A79B56-F902-2490-EC79-A1E07F78689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90</xdr:row>
      <xdr:rowOff>0</xdr:rowOff>
    </xdr:from>
    <xdr:to>
      <xdr:col>1</xdr:col>
      <xdr:colOff>2349500</xdr:colOff>
      <xdr:row>100</xdr:row>
      <xdr:rowOff>165100</xdr:rowOff>
    </xdr:to>
    <xdr:pic>
      <xdr:nvPicPr>
        <xdr:cNvPr id="5" name="Picture 4">
          <a:extLst>
            <a:ext uri="{FF2B5EF4-FFF2-40B4-BE49-F238E27FC236}">
              <a16:creationId xmlns:a16="http://schemas.microsoft.com/office/drawing/2014/main" id="{A0D8E59F-6DE0-F83D-4CF9-3812FF66C4A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31750</xdr:rowOff>
    </xdr:to>
    <xdr:pic>
      <xdr:nvPicPr>
        <xdr:cNvPr id="3" name="Picture 2">
          <a:extLst>
            <a:ext uri="{FF2B5EF4-FFF2-40B4-BE49-F238E27FC236}">
              <a16:creationId xmlns:a16="http://schemas.microsoft.com/office/drawing/2014/main" id="{3859D904-620A-7DC5-8444-7D6491E1CC5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90</xdr:row>
      <xdr:rowOff>0</xdr:rowOff>
    </xdr:from>
    <xdr:to>
      <xdr:col>1</xdr:col>
      <xdr:colOff>2349500</xdr:colOff>
      <xdr:row>100</xdr:row>
      <xdr:rowOff>165100</xdr:rowOff>
    </xdr:to>
    <xdr:pic>
      <xdr:nvPicPr>
        <xdr:cNvPr id="5" name="Picture 4">
          <a:extLst>
            <a:ext uri="{FF2B5EF4-FFF2-40B4-BE49-F238E27FC236}">
              <a16:creationId xmlns:a16="http://schemas.microsoft.com/office/drawing/2014/main" id="{C40CA558-8D28-A265-D22E-65C49FF9D69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31750</xdr:rowOff>
    </xdr:to>
    <xdr:pic>
      <xdr:nvPicPr>
        <xdr:cNvPr id="3" name="Picture 2">
          <a:extLst>
            <a:ext uri="{FF2B5EF4-FFF2-40B4-BE49-F238E27FC236}">
              <a16:creationId xmlns:a16="http://schemas.microsoft.com/office/drawing/2014/main" id="{A3D8B307-0383-E3E9-DEEB-E976193FF0C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90</xdr:row>
      <xdr:rowOff>0</xdr:rowOff>
    </xdr:from>
    <xdr:to>
      <xdr:col>1</xdr:col>
      <xdr:colOff>2349500</xdr:colOff>
      <xdr:row>100</xdr:row>
      <xdr:rowOff>165100</xdr:rowOff>
    </xdr:to>
    <xdr:pic>
      <xdr:nvPicPr>
        <xdr:cNvPr id="5" name="Picture 4">
          <a:extLst>
            <a:ext uri="{FF2B5EF4-FFF2-40B4-BE49-F238E27FC236}">
              <a16:creationId xmlns:a16="http://schemas.microsoft.com/office/drawing/2014/main" id="{DEDC6E5E-22AB-8971-BF3C-4A7BCBD9F64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2247900</xdr:colOff>
      <xdr:row>42</xdr:row>
      <xdr:rowOff>31750</xdr:rowOff>
    </xdr:to>
    <xdr:pic>
      <xdr:nvPicPr>
        <xdr:cNvPr id="3" name="Picture 2">
          <a:extLst>
            <a:ext uri="{FF2B5EF4-FFF2-40B4-BE49-F238E27FC236}">
              <a16:creationId xmlns:a16="http://schemas.microsoft.com/office/drawing/2014/main" id="{063B3C3A-6D5C-9629-B227-CD973291DB7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247900" cy="1574800"/>
        </a:xfrm>
        <a:prstGeom prst="rect">
          <a:avLst/>
        </a:prstGeom>
      </xdr:spPr>
    </xdr:pic>
    <xdr:clientData/>
  </xdr:twoCellAnchor>
  <xdr:twoCellAnchor editAs="oneCell">
    <xdr:from>
      <xdr:col>1</xdr:col>
      <xdr:colOff>0</xdr:colOff>
      <xdr:row>47</xdr:row>
      <xdr:rowOff>0</xdr:rowOff>
    </xdr:from>
    <xdr:to>
      <xdr:col>1</xdr:col>
      <xdr:colOff>2349500</xdr:colOff>
      <xdr:row>57</xdr:row>
      <xdr:rowOff>165100</xdr:rowOff>
    </xdr:to>
    <xdr:pic>
      <xdr:nvPicPr>
        <xdr:cNvPr id="5" name="Picture 4">
          <a:extLst>
            <a:ext uri="{FF2B5EF4-FFF2-40B4-BE49-F238E27FC236}">
              <a16:creationId xmlns:a16="http://schemas.microsoft.com/office/drawing/2014/main" id="{0056195A-ADB6-D3AC-FF3A-A6B1D8DDDBC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49500" cy="1879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1</xdr:col>
      <xdr:colOff>2247900</xdr:colOff>
      <xdr:row>71</xdr:row>
      <xdr:rowOff>31750</xdr:rowOff>
    </xdr:to>
    <xdr:pic>
      <xdr:nvPicPr>
        <xdr:cNvPr id="3" name="Picture 2">
          <a:extLst>
            <a:ext uri="{FF2B5EF4-FFF2-40B4-BE49-F238E27FC236}">
              <a16:creationId xmlns:a16="http://schemas.microsoft.com/office/drawing/2014/main" id="{ECFB78C9-13E6-0FB2-05AD-152E208334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883900"/>
          <a:ext cx="2247900" cy="1574800"/>
        </a:xfrm>
        <a:prstGeom prst="rect">
          <a:avLst/>
        </a:prstGeom>
      </xdr:spPr>
    </xdr:pic>
    <xdr:clientData/>
  </xdr:twoCellAnchor>
  <xdr:twoCellAnchor editAs="oneCell">
    <xdr:from>
      <xdr:col>1</xdr:col>
      <xdr:colOff>0</xdr:colOff>
      <xdr:row>76</xdr:row>
      <xdr:rowOff>0</xdr:rowOff>
    </xdr:from>
    <xdr:to>
      <xdr:col>1</xdr:col>
      <xdr:colOff>2349500</xdr:colOff>
      <xdr:row>86</xdr:row>
      <xdr:rowOff>165100</xdr:rowOff>
    </xdr:to>
    <xdr:pic>
      <xdr:nvPicPr>
        <xdr:cNvPr id="5" name="Picture 4">
          <a:extLst>
            <a:ext uri="{FF2B5EF4-FFF2-40B4-BE49-F238E27FC236}">
              <a16:creationId xmlns:a16="http://schemas.microsoft.com/office/drawing/2014/main" id="{49988AB2-E172-B7F7-AC16-CC89871ED29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296900"/>
          <a:ext cx="2349500" cy="18796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2247900</xdr:colOff>
      <xdr:row>85</xdr:row>
      <xdr:rowOff>31750</xdr:rowOff>
    </xdr:to>
    <xdr:pic>
      <xdr:nvPicPr>
        <xdr:cNvPr id="3" name="Picture 2">
          <a:extLst>
            <a:ext uri="{FF2B5EF4-FFF2-40B4-BE49-F238E27FC236}">
              <a16:creationId xmlns:a16="http://schemas.microsoft.com/office/drawing/2014/main" id="{098FC54A-1E35-697A-EF70-CFBB71CFD01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89</xdr:row>
      <xdr:rowOff>0</xdr:rowOff>
    </xdr:from>
    <xdr:to>
      <xdr:col>1</xdr:col>
      <xdr:colOff>2349500</xdr:colOff>
      <xdr:row>99</xdr:row>
      <xdr:rowOff>165100</xdr:rowOff>
    </xdr:to>
    <xdr:pic>
      <xdr:nvPicPr>
        <xdr:cNvPr id="5" name="Picture 4">
          <a:extLst>
            <a:ext uri="{FF2B5EF4-FFF2-40B4-BE49-F238E27FC236}">
              <a16:creationId xmlns:a16="http://schemas.microsoft.com/office/drawing/2014/main" id="{F19B3869-2E90-575C-5265-ED60CEB9DC3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31750</xdr:rowOff>
    </xdr:to>
    <xdr:pic>
      <xdr:nvPicPr>
        <xdr:cNvPr id="3" name="Picture 2">
          <a:extLst>
            <a:ext uri="{FF2B5EF4-FFF2-40B4-BE49-F238E27FC236}">
              <a16:creationId xmlns:a16="http://schemas.microsoft.com/office/drawing/2014/main" id="{74B00C44-ACDB-13FE-CA9A-89C221F0959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247900" cy="1574800"/>
        </a:xfrm>
        <a:prstGeom prst="rect">
          <a:avLst/>
        </a:prstGeom>
      </xdr:spPr>
    </xdr:pic>
    <xdr:clientData/>
  </xdr:twoCellAnchor>
  <xdr:twoCellAnchor editAs="oneCell">
    <xdr:from>
      <xdr:col>1</xdr:col>
      <xdr:colOff>0</xdr:colOff>
      <xdr:row>40</xdr:row>
      <xdr:rowOff>0</xdr:rowOff>
    </xdr:from>
    <xdr:to>
      <xdr:col>1</xdr:col>
      <xdr:colOff>2349500</xdr:colOff>
      <xdr:row>50</xdr:row>
      <xdr:rowOff>165100</xdr:rowOff>
    </xdr:to>
    <xdr:pic>
      <xdr:nvPicPr>
        <xdr:cNvPr id="5" name="Picture 4">
          <a:extLst>
            <a:ext uri="{FF2B5EF4-FFF2-40B4-BE49-F238E27FC236}">
              <a16:creationId xmlns:a16="http://schemas.microsoft.com/office/drawing/2014/main" id="{A0C22027-615F-A227-5809-C9EE76BFC89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49500" cy="18796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39</xdr:row>
      <xdr:rowOff>0</xdr:rowOff>
    </xdr:from>
    <xdr:to>
      <xdr:col>1</xdr:col>
      <xdr:colOff>2247900</xdr:colOff>
      <xdr:row>48</xdr:row>
      <xdr:rowOff>31750</xdr:rowOff>
    </xdr:to>
    <xdr:pic>
      <xdr:nvPicPr>
        <xdr:cNvPr id="3" name="Picture 2">
          <a:extLst>
            <a:ext uri="{FF2B5EF4-FFF2-40B4-BE49-F238E27FC236}">
              <a16:creationId xmlns:a16="http://schemas.microsoft.com/office/drawing/2014/main" id="{72BE4E2A-5901-4C66-3598-21F5D84133C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54900"/>
          <a:ext cx="2247900" cy="1574800"/>
        </a:xfrm>
        <a:prstGeom prst="rect">
          <a:avLst/>
        </a:prstGeom>
      </xdr:spPr>
    </xdr:pic>
    <xdr:clientData/>
  </xdr:twoCellAnchor>
  <xdr:twoCellAnchor editAs="oneCell">
    <xdr:from>
      <xdr:col>1</xdr:col>
      <xdr:colOff>0</xdr:colOff>
      <xdr:row>53</xdr:row>
      <xdr:rowOff>0</xdr:rowOff>
    </xdr:from>
    <xdr:to>
      <xdr:col>1</xdr:col>
      <xdr:colOff>2349500</xdr:colOff>
      <xdr:row>63</xdr:row>
      <xdr:rowOff>165100</xdr:rowOff>
    </xdr:to>
    <xdr:pic>
      <xdr:nvPicPr>
        <xdr:cNvPr id="5" name="Picture 4">
          <a:extLst>
            <a:ext uri="{FF2B5EF4-FFF2-40B4-BE49-F238E27FC236}">
              <a16:creationId xmlns:a16="http://schemas.microsoft.com/office/drawing/2014/main" id="{BBA1CD56-9FE8-54A7-3687-6A031AA667C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867900"/>
          <a:ext cx="2349500" cy="18796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2247900</xdr:colOff>
      <xdr:row>38</xdr:row>
      <xdr:rowOff>31750</xdr:rowOff>
    </xdr:to>
    <xdr:pic>
      <xdr:nvPicPr>
        <xdr:cNvPr id="3" name="Picture 2">
          <a:extLst>
            <a:ext uri="{FF2B5EF4-FFF2-40B4-BE49-F238E27FC236}">
              <a16:creationId xmlns:a16="http://schemas.microsoft.com/office/drawing/2014/main" id="{41E235CD-78D8-8A46-6CCC-72312E4B2C1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568950"/>
          <a:ext cx="2247900" cy="1574800"/>
        </a:xfrm>
        <a:prstGeom prst="rect">
          <a:avLst/>
        </a:prstGeom>
      </xdr:spPr>
    </xdr:pic>
    <xdr:clientData/>
  </xdr:twoCellAnchor>
  <xdr:twoCellAnchor editAs="oneCell">
    <xdr:from>
      <xdr:col>1</xdr:col>
      <xdr:colOff>0</xdr:colOff>
      <xdr:row>43</xdr:row>
      <xdr:rowOff>0</xdr:rowOff>
    </xdr:from>
    <xdr:to>
      <xdr:col>1</xdr:col>
      <xdr:colOff>2349500</xdr:colOff>
      <xdr:row>53</xdr:row>
      <xdr:rowOff>165100</xdr:rowOff>
    </xdr:to>
    <xdr:pic>
      <xdr:nvPicPr>
        <xdr:cNvPr id="5" name="Picture 4">
          <a:extLst>
            <a:ext uri="{FF2B5EF4-FFF2-40B4-BE49-F238E27FC236}">
              <a16:creationId xmlns:a16="http://schemas.microsoft.com/office/drawing/2014/main" id="{54C8D6D1-CAE5-5DDA-EA21-AEDCE20B1F9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981950"/>
          <a:ext cx="2349500" cy="187960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31750</xdr:rowOff>
    </xdr:to>
    <xdr:pic>
      <xdr:nvPicPr>
        <xdr:cNvPr id="3" name="Picture 2">
          <a:extLst>
            <a:ext uri="{FF2B5EF4-FFF2-40B4-BE49-F238E27FC236}">
              <a16:creationId xmlns:a16="http://schemas.microsoft.com/office/drawing/2014/main" id="{353B4C6D-942A-6A28-C168-0B4136DE874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247900" cy="1574800"/>
        </a:xfrm>
        <a:prstGeom prst="rect">
          <a:avLst/>
        </a:prstGeom>
      </xdr:spPr>
    </xdr:pic>
    <xdr:clientData/>
  </xdr:twoCellAnchor>
  <xdr:twoCellAnchor editAs="oneCell">
    <xdr:from>
      <xdr:col>1</xdr:col>
      <xdr:colOff>0</xdr:colOff>
      <xdr:row>51</xdr:row>
      <xdr:rowOff>0</xdr:rowOff>
    </xdr:from>
    <xdr:to>
      <xdr:col>1</xdr:col>
      <xdr:colOff>2349500</xdr:colOff>
      <xdr:row>61</xdr:row>
      <xdr:rowOff>165100</xdr:rowOff>
    </xdr:to>
    <xdr:pic>
      <xdr:nvPicPr>
        <xdr:cNvPr id="5" name="Picture 4">
          <a:extLst>
            <a:ext uri="{FF2B5EF4-FFF2-40B4-BE49-F238E27FC236}">
              <a16:creationId xmlns:a16="http://schemas.microsoft.com/office/drawing/2014/main" id="{54175351-6E41-F177-7172-24D45EFDBF1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49500" cy="18796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2247900</xdr:colOff>
      <xdr:row>64</xdr:row>
      <xdr:rowOff>31750</xdr:rowOff>
    </xdr:to>
    <xdr:pic>
      <xdr:nvPicPr>
        <xdr:cNvPr id="3" name="Picture 2">
          <a:extLst>
            <a:ext uri="{FF2B5EF4-FFF2-40B4-BE49-F238E27FC236}">
              <a16:creationId xmlns:a16="http://schemas.microsoft.com/office/drawing/2014/main" id="{E27D065F-B048-F327-36D2-B070E0B3F6B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247900" cy="1574800"/>
        </a:xfrm>
        <a:prstGeom prst="rect">
          <a:avLst/>
        </a:prstGeom>
      </xdr:spPr>
    </xdr:pic>
    <xdr:clientData/>
  </xdr:twoCellAnchor>
  <xdr:twoCellAnchor editAs="oneCell">
    <xdr:from>
      <xdr:col>1</xdr:col>
      <xdr:colOff>0</xdr:colOff>
      <xdr:row>69</xdr:row>
      <xdr:rowOff>0</xdr:rowOff>
    </xdr:from>
    <xdr:to>
      <xdr:col>1</xdr:col>
      <xdr:colOff>2349500</xdr:colOff>
      <xdr:row>79</xdr:row>
      <xdr:rowOff>165100</xdr:rowOff>
    </xdr:to>
    <xdr:pic>
      <xdr:nvPicPr>
        <xdr:cNvPr id="5" name="Picture 4">
          <a:extLst>
            <a:ext uri="{FF2B5EF4-FFF2-40B4-BE49-F238E27FC236}">
              <a16:creationId xmlns:a16="http://schemas.microsoft.com/office/drawing/2014/main" id="{2571583C-C437-5407-DE16-E09482DD81B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49500" cy="18796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31750</xdr:rowOff>
    </xdr:to>
    <xdr:pic>
      <xdr:nvPicPr>
        <xdr:cNvPr id="3" name="Picture 2">
          <a:extLst>
            <a:ext uri="{FF2B5EF4-FFF2-40B4-BE49-F238E27FC236}">
              <a16:creationId xmlns:a16="http://schemas.microsoft.com/office/drawing/2014/main" id="{7107079D-A19A-AAB5-AB0D-F54B04D068C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769100"/>
          <a:ext cx="2247900" cy="1574800"/>
        </a:xfrm>
        <a:prstGeom prst="rect">
          <a:avLst/>
        </a:prstGeom>
      </xdr:spPr>
    </xdr:pic>
    <xdr:clientData/>
  </xdr:twoCellAnchor>
  <xdr:twoCellAnchor editAs="oneCell">
    <xdr:from>
      <xdr:col>1</xdr:col>
      <xdr:colOff>0</xdr:colOff>
      <xdr:row>51</xdr:row>
      <xdr:rowOff>0</xdr:rowOff>
    </xdr:from>
    <xdr:to>
      <xdr:col>1</xdr:col>
      <xdr:colOff>2349500</xdr:colOff>
      <xdr:row>61</xdr:row>
      <xdr:rowOff>165100</xdr:rowOff>
    </xdr:to>
    <xdr:pic>
      <xdr:nvPicPr>
        <xdr:cNvPr id="5" name="Picture 4">
          <a:extLst>
            <a:ext uri="{FF2B5EF4-FFF2-40B4-BE49-F238E27FC236}">
              <a16:creationId xmlns:a16="http://schemas.microsoft.com/office/drawing/2014/main" id="{2CB7B771-E216-942B-E95B-7ABE516B6F1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82100"/>
          <a:ext cx="2349500" cy="18796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2247900</xdr:colOff>
      <xdr:row>45</xdr:row>
      <xdr:rowOff>31750</xdr:rowOff>
    </xdr:to>
    <xdr:pic>
      <xdr:nvPicPr>
        <xdr:cNvPr id="3" name="Picture 2">
          <a:extLst>
            <a:ext uri="{FF2B5EF4-FFF2-40B4-BE49-F238E27FC236}">
              <a16:creationId xmlns:a16="http://schemas.microsoft.com/office/drawing/2014/main" id="{89631C97-4AC5-3C4A-F3D3-41256FCA6E3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247900" cy="1574800"/>
        </a:xfrm>
        <a:prstGeom prst="rect">
          <a:avLst/>
        </a:prstGeom>
      </xdr:spPr>
    </xdr:pic>
    <xdr:clientData/>
  </xdr:twoCellAnchor>
  <xdr:twoCellAnchor editAs="oneCell">
    <xdr:from>
      <xdr:col>1</xdr:col>
      <xdr:colOff>0</xdr:colOff>
      <xdr:row>50</xdr:row>
      <xdr:rowOff>0</xdr:rowOff>
    </xdr:from>
    <xdr:to>
      <xdr:col>1</xdr:col>
      <xdr:colOff>2349500</xdr:colOff>
      <xdr:row>60</xdr:row>
      <xdr:rowOff>165100</xdr:rowOff>
    </xdr:to>
    <xdr:pic>
      <xdr:nvPicPr>
        <xdr:cNvPr id="5" name="Picture 4">
          <a:extLst>
            <a:ext uri="{FF2B5EF4-FFF2-40B4-BE49-F238E27FC236}">
              <a16:creationId xmlns:a16="http://schemas.microsoft.com/office/drawing/2014/main" id="{82599B16-F562-220A-A145-C34D59ED69F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49500" cy="18796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114</xdr:row>
      <xdr:rowOff>0</xdr:rowOff>
    </xdr:from>
    <xdr:to>
      <xdr:col>1</xdr:col>
      <xdr:colOff>2349500</xdr:colOff>
      <xdr:row>124</xdr:row>
      <xdr:rowOff>165100</xdr:rowOff>
    </xdr:to>
    <xdr:pic>
      <xdr:nvPicPr>
        <xdr:cNvPr id="5" name="Picture 4">
          <a:extLst>
            <a:ext uri="{FF2B5EF4-FFF2-40B4-BE49-F238E27FC236}">
              <a16:creationId xmlns:a16="http://schemas.microsoft.com/office/drawing/2014/main" id="{05C6A3EA-7247-963A-9FAF-649CC967382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9126200"/>
          <a:ext cx="2349500" cy="1879600"/>
        </a:xfrm>
        <a:prstGeom prst="rect">
          <a:avLst/>
        </a:prstGeom>
      </xdr:spPr>
    </xdr:pic>
    <xdr:clientData/>
  </xdr:twoCellAnchor>
  <xdr:twoCellAnchor editAs="oneCell">
    <xdr:from>
      <xdr:col>1</xdr:col>
      <xdr:colOff>19050</xdr:colOff>
      <xdr:row>101</xdr:row>
      <xdr:rowOff>47625</xdr:rowOff>
    </xdr:from>
    <xdr:to>
      <xdr:col>1</xdr:col>
      <xdr:colOff>2266950</xdr:colOff>
      <xdr:row>110</xdr:row>
      <xdr:rowOff>79375</xdr:rowOff>
    </xdr:to>
    <xdr:pic>
      <xdr:nvPicPr>
        <xdr:cNvPr id="4" name="Picture 3">
          <a:extLst>
            <a:ext uri="{FF2B5EF4-FFF2-40B4-BE49-F238E27FC236}">
              <a16:creationId xmlns:a16="http://schemas.microsoft.com/office/drawing/2014/main" id="{DC5C36FB-2058-4AF9-8C66-ACE2D788D42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592800"/>
          <a:ext cx="2247900" cy="174625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19050</xdr:colOff>
      <xdr:row>25</xdr:row>
      <xdr:rowOff>19050</xdr:rowOff>
    </xdr:from>
    <xdr:to>
      <xdr:col>1</xdr:col>
      <xdr:colOff>2266950</xdr:colOff>
      <xdr:row>34</xdr:row>
      <xdr:rowOff>50800</xdr:rowOff>
    </xdr:to>
    <xdr:pic>
      <xdr:nvPicPr>
        <xdr:cNvPr id="2" name="Picture 1">
          <a:extLst>
            <a:ext uri="{FF2B5EF4-FFF2-40B4-BE49-F238E27FC236}">
              <a16:creationId xmlns:a16="http://schemas.microsoft.com/office/drawing/2014/main" id="{D3F2CDB0-585B-4530-9D1C-17FB957D7CC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9225"/>
          <a:ext cx="2247900" cy="1746250"/>
        </a:xfrm>
        <a:prstGeom prst="rect">
          <a:avLst/>
        </a:prstGeom>
      </xdr:spPr>
    </xdr:pic>
    <xdr:clientData/>
  </xdr:twoCellAnchor>
  <xdr:twoCellAnchor editAs="oneCell">
    <xdr:from>
      <xdr:col>1</xdr:col>
      <xdr:colOff>28575</xdr:colOff>
      <xdr:row>38</xdr:row>
      <xdr:rowOff>19050</xdr:rowOff>
    </xdr:from>
    <xdr:to>
      <xdr:col>1</xdr:col>
      <xdr:colOff>2378075</xdr:colOff>
      <xdr:row>48</xdr:row>
      <xdr:rowOff>171450</xdr:rowOff>
    </xdr:to>
    <xdr:pic>
      <xdr:nvPicPr>
        <xdr:cNvPr id="3" name="Picture 2">
          <a:extLst>
            <a:ext uri="{FF2B5EF4-FFF2-40B4-BE49-F238E27FC236}">
              <a16:creationId xmlns:a16="http://schemas.microsoft.com/office/drawing/2014/main" id="{CB43B517-E063-4A43-8E3F-1EAEBF1D49A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6725" y="7724775"/>
          <a:ext cx="2349500" cy="207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104</xdr:row>
      <xdr:rowOff>0</xdr:rowOff>
    </xdr:from>
    <xdr:to>
      <xdr:col>1</xdr:col>
      <xdr:colOff>2247900</xdr:colOff>
      <xdr:row>113</xdr:row>
      <xdr:rowOff>31750</xdr:rowOff>
    </xdr:to>
    <xdr:pic>
      <xdr:nvPicPr>
        <xdr:cNvPr id="3" name="Picture 2">
          <a:extLst>
            <a:ext uri="{FF2B5EF4-FFF2-40B4-BE49-F238E27FC236}">
              <a16:creationId xmlns:a16="http://schemas.microsoft.com/office/drawing/2014/main" id="{C29E0200-D05A-AE21-EE49-A0B549BB50C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084800"/>
          <a:ext cx="2247900" cy="1574800"/>
        </a:xfrm>
        <a:prstGeom prst="rect">
          <a:avLst/>
        </a:prstGeom>
      </xdr:spPr>
    </xdr:pic>
    <xdr:clientData/>
  </xdr:twoCellAnchor>
  <xdr:twoCellAnchor editAs="oneCell">
    <xdr:from>
      <xdr:col>1</xdr:col>
      <xdr:colOff>0</xdr:colOff>
      <xdr:row>118</xdr:row>
      <xdr:rowOff>0</xdr:rowOff>
    </xdr:from>
    <xdr:to>
      <xdr:col>1</xdr:col>
      <xdr:colOff>2349500</xdr:colOff>
      <xdr:row>128</xdr:row>
      <xdr:rowOff>165100</xdr:rowOff>
    </xdr:to>
    <xdr:pic>
      <xdr:nvPicPr>
        <xdr:cNvPr id="5" name="Picture 4">
          <a:extLst>
            <a:ext uri="{FF2B5EF4-FFF2-40B4-BE49-F238E27FC236}">
              <a16:creationId xmlns:a16="http://schemas.microsoft.com/office/drawing/2014/main" id="{548FCACE-8F4E-F0FA-4559-DF81A705753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497800"/>
          <a:ext cx="2349500" cy="1879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88</xdr:row>
      <xdr:rowOff>0</xdr:rowOff>
    </xdr:from>
    <xdr:to>
      <xdr:col>1</xdr:col>
      <xdr:colOff>2247900</xdr:colOff>
      <xdr:row>97</xdr:row>
      <xdr:rowOff>31750</xdr:rowOff>
    </xdr:to>
    <xdr:pic>
      <xdr:nvPicPr>
        <xdr:cNvPr id="3" name="Picture 2">
          <a:extLst>
            <a:ext uri="{FF2B5EF4-FFF2-40B4-BE49-F238E27FC236}">
              <a16:creationId xmlns:a16="http://schemas.microsoft.com/office/drawing/2014/main" id="{E327626C-35DA-438A-8A78-463ADB6756A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513050"/>
          <a:ext cx="2247900" cy="1574800"/>
        </a:xfrm>
        <a:prstGeom prst="rect">
          <a:avLst/>
        </a:prstGeom>
      </xdr:spPr>
    </xdr:pic>
    <xdr:clientData/>
  </xdr:twoCellAnchor>
  <xdr:twoCellAnchor editAs="oneCell">
    <xdr:from>
      <xdr:col>1</xdr:col>
      <xdr:colOff>0</xdr:colOff>
      <xdr:row>102</xdr:row>
      <xdr:rowOff>0</xdr:rowOff>
    </xdr:from>
    <xdr:to>
      <xdr:col>1</xdr:col>
      <xdr:colOff>2349500</xdr:colOff>
      <xdr:row>112</xdr:row>
      <xdr:rowOff>165100</xdr:rowOff>
    </xdr:to>
    <xdr:pic>
      <xdr:nvPicPr>
        <xdr:cNvPr id="5" name="Picture 4">
          <a:extLst>
            <a:ext uri="{FF2B5EF4-FFF2-40B4-BE49-F238E27FC236}">
              <a16:creationId xmlns:a16="http://schemas.microsoft.com/office/drawing/2014/main" id="{F8AE7C50-D0B8-0A8A-F6CB-AE6072B10D3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926050"/>
          <a:ext cx="2349500" cy="18796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79</xdr:row>
      <xdr:rowOff>0</xdr:rowOff>
    </xdr:from>
    <xdr:to>
      <xdr:col>1</xdr:col>
      <xdr:colOff>2247900</xdr:colOff>
      <xdr:row>88</xdr:row>
      <xdr:rowOff>31750</xdr:rowOff>
    </xdr:to>
    <xdr:pic>
      <xdr:nvPicPr>
        <xdr:cNvPr id="3" name="Picture 2">
          <a:extLst>
            <a:ext uri="{FF2B5EF4-FFF2-40B4-BE49-F238E27FC236}">
              <a16:creationId xmlns:a16="http://schemas.microsoft.com/office/drawing/2014/main" id="{CD644296-EA0E-8106-13C0-03711FBB0B5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798550"/>
          <a:ext cx="2247900" cy="1574800"/>
        </a:xfrm>
        <a:prstGeom prst="rect">
          <a:avLst/>
        </a:prstGeom>
      </xdr:spPr>
    </xdr:pic>
    <xdr:clientData/>
  </xdr:twoCellAnchor>
  <xdr:twoCellAnchor editAs="oneCell">
    <xdr:from>
      <xdr:col>1</xdr:col>
      <xdr:colOff>0</xdr:colOff>
      <xdr:row>93</xdr:row>
      <xdr:rowOff>0</xdr:rowOff>
    </xdr:from>
    <xdr:to>
      <xdr:col>1</xdr:col>
      <xdr:colOff>2349500</xdr:colOff>
      <xdr:row>103</xdr:row>
      <xdr:rowOff>165100</xdr:rowOff>
    </xdr:to>
    <xdr:pic>
      <xdr:nvPicPr>
        <xdr:cNvPr id="5" name="Picture 4">
          <a:extLst>
            <a:ext uri="{FF2B5EF4-FFF2-40B4-BE49-F238E27FC236}">
              <a16:creationId xmlns:a16="http://schemas.microsoft.com/office/drawing/2014/main" id="{2DB1CC10-C73C-27D6-BB1C-C6550DBA6F8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211550"/>
          <a:ext cx="2349500" cy="18796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93</xdr:row>
      <xdr:rowOff>0</xdr:rowOff>
    </xdr:from>
    <xdr:to>
      <xdr:col>1</xdr:col>
      <xdr:colOff>2247900</xdr:colOff>
      <xdr:row>102</xdr:row>
      <xdr:rowOff>31750</xdr:rowOff>
    </xdr:to>
    <xdr:pic>
      <xdr:nvPicPr>
        <xdr:cNvPr id="3" name="Picture 2">
          <a:extLst>
            <a:ext uri="{FF2B5EF4-FFF2-40B4-BE49-F238E27FC236}">
              <a16:creationId xmlns:a16="http://schemas.microsoft.com/office/drawing/2014/main" id="{7BD3C7A9-B75A-D2FE-501E-9D6FCDBD74A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198850"/>
          <a:ext cx="2247900" cy="1574800"/>
        </a:xfrm>
        <a:prstGeom prst="rect">
          <a:avLst/>
        </a:prstGeom>
      </xdr:spPr>
    </xdr:pic>
    <xdr:clientData/>
  </xdr:twoCellAnchor>
  <xdr:twoCellAnchor editAs="oneCell">
    <xdr:from>
      <xdr:col>1</xdr:col>
      <xdr:colOff>0</xdr:colOff>
      <xdr:row>107</xdr:row>
      <xdr:rowOff>0</xdr:rowOff>
    </xdr:from>
    <xdr:to>
      <xdr:col>1</xdr:col>
      <xdr:colOff>2349500</xdr:colOff>
      <xdr:row>117</xdr:row>
      <xdr:rowOff>165100</xdr:rowOff>
    </xdr:to>
    <xdr:pic>
      <xdr:nvPicPr>
        <xdr:cNvPr id="5" name="Picture 4">
          <a:extLst>
            <a:ext uri="{FF2B5EF4-FFF2-40B4-BE49-F238E27FC236}">
              <a16:creationId xmlns:a16="http://schemas.microsoft.com/office/drawing/2014/main" id="{BA848804-D2B5-AB58-9D5D-36A55B88C18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611850"/>
          <a:ext cx="2349500" cy="1879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31750</xdr:rowOff>
    </xdr:to>
    <xdr:pic>
      <xdr:nvPicPr>
        <xdr:cNvPr id="3" name="Picture 2">
          <a:extLst>
            <a:ext uri="{FF2B5EF4-FFF2-40B4-BE49-F238E27FC236}">
              <a16:creationId xmlns:a16="http://schemas.microsoft.com/office/drawing/2014/main" id="{4F5775B5-0485-4DD2-0839-ACEFD4B37D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41</xdr:row>
      <xdr:rowOff>0</xdr:rowOff>
    </xdr:from>
    <xdr:to>
      <xdr:col>1</xdr:col>
      <xdr:colOff>2349500</xdr:colOff>
      <xdr:row>51</xdr:row>
      <xdr:rowOff>165100</xdr:rowOff>
    </xdr:to>
    <xdr:pic>
      <xdr:nvPicPr>
        <xdr:cNvPr id="5" name="Picture 4">
          <a:extLst>
            <a:ext uri="{FF2B5EF4-FFF2-40B4-BE49-F238E27FC236}">
              <a16:creationId xmlns:a16="http://schemas.microsoft.com/office/drawing/2014/main" id="{4D520E5D-6EAC-1BFF-1733-7D9CDCFB06A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99</xdr:row>
      <xdr:rowOff>0</xdr:rowOff>
    </xdr:from>
    <xdr:to>
      <xdr:col>1</xdr:col>
      <xdr:colOff>2247900</xdr:colOff>
      <xdr:row>108</xdr:row>
      <xdr:rowOff>31750</xdr:rowOff>
    </xdr:to>
    <xdr:pic>
      <xdr:nvPicPr>
        <xdr:cNvPr id="3" name="Picture 2">
          <a:extLst>
            <a:ext uri="{FF2B5EF4-FFF2-40B4-BE49-F238E27FC236}">
              <a16:creationId xmlns:a16="http://schemas.microsoft.com/office/drawing/2014/main" id="{41B1FAB8-53DA-B7BA-D12F-A296E3646CB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227550"/>
          <a:ext cx="2247900" cy="1574800"/>
        </a:xfrm>
        <a:prstGeom prst="rect">
          <a:avLst/>
        </a:prstGeom>
      </xdr:spPr>
    </xdr:pic>
    <xdr:clientData/>
  </xdr:twoCellAnchor>
  <xdr:twoCellAnchor editAs="oneCell">
    <xdr:from>
      <xdr:col>1</xdr:col>
      <xdr:colOff>0</xdr:colOff>
      <xdr:row>113</xdr:row>
      <xdr:rowOff>0</xdr:rowOff>
    </xdr:from>
    <xdr:to>
      <xdr:col>1</xdr:col>
      <xdr:colOff>2349500</xdr:colOff>
      <xdr:row>123</xdr:row>
      <xdr:rowOff>165100</xdr:rowOff>
    </xdr:to>
    <xdr:pic>
      <xdr:nvPicPr>
        <xdr:cNvPr id="5" name="Picture 4">
          <a:extLst>
            <a:ext uri="{FF2B5EF4-FFF2-40B4-BE49-F238E27FC236}">
              <a16:creationId xmlns:a16="http://schemas.microsoft.com/office/drawing/2014/main" id="{446A0E82-517E-4F2D-4D16-1379F55C8E7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640550"/>
          <a:ext cx="2349500" cy="1879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3" Type="http://schemas.openxmlformats.org/officeDocument/2006/relationships/hyperlink" Target="https://www.blackrock.com/sg/en/products/299098/blackrock-next-generation-technology-fund" TargetMode="External"/><Relationship Id="rId2" Type="http://schemas.openxmlformats.org/officeDocument/2006/relationships/hyperlink" Target="https://www.ishares.com/us/products/239705/ishares-phlx-semiconductor-etf" TargetMode="External"/><Relationship Id="rId1" Type="http://schemas.openxmlformats.org/officeDocument/2006/relationships/hyperlink" Target="https://www.ishares.com/uk/individual/en/products/253741/ishares-nasdaq-100-ucits-etf?switchLocale=y&amp;siteEntryPassthrough=true" TargetMode="External"/><Relationship Id="rId5" Type="http://schemas.openxmlformats.org/officeDocument/2006/relationships/drawing" Target="../drawings/drawing29.xml"/><Relationship Id="rId4" Type="http://schemas.openxmlformats.org/officeDocument/2006/relationships/hyperlink" Target="https://www.blueboxfunds.com/technology-fund"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3" Type="http://schemas.openxmlformats.org/officeDocument/2006/relationships/hyperlink" Target="https://www.ssga.com/us/en/intermediary/etfs/funds/the-communication-services-select-sector-spdr-fund-xlc" TargetMode="External"/><Relationship Id="rId2" Type="http://schemas.openxmlformats.org/officeDocument/2006/relationships/hyperlink" Target="https://www.ishares.com/uk/professional/en/products/280503/ishares-sp-500-energy-sector-ucits-etf?switchLocale=y&amp;siteEntryPassthrough=true" TargetMode="External"/><Relationship Id="rId1" Type="http://schemas.openxmlformats.org/officeDocument/2006/relationships/hyperlink" Target="https://www.ishares.com/us/products/239745/" TargetMode="External"/><Relationship Id="rId6" Type="http://schemas.openxmlformats.org/officeDocument/2006/relationships/drawing" Target="../drawings/drawing38.xml"/><Relationship Id="rId5" Type="http://schemas.openxmlformats.org/officeDocument/2006/relationships/hyperlink" Target="https://www.ishares.com/us/products/239751/" TargetMode="External"/><Relationship Id="rId4" Type="http://schemas.openxmlformats.org/officeDocument/2006/relationships/hyperlink" Target="https://www.ishares.com/us/products/239744/" TargetMode="Externa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C7587-8648-4931-B181-9130EBF3C7FF}">
  <dimension ref="A1:L160"/>
  <sheetViews>
    <sheetView tabSelected="1" zoomScale="70" zoomScaleNormal="70" workbookViewId="0">
      <selection activeCell="B8" sqref="B8"/>
    </sheetView>
  </sheetViews>
  <sheetFormatPr defaultColWidth="8.7109375" defaultRowHeight="15" x14ac:dyDescent="0.3"/>
  <cols>
    <col min="1" max="1" width="6.5703125" style="2" bestFit="1" customWidth="1"/>
    <col min="2" max="2" width="51.5703125" style="2" bestFit="1" customWidth="1"/>
    <col min="3" max="3" width="13.42578125" style="2" bestFit="1" customWidth="1"/>
    <col min="4" max="4" width="29" style="2" bestFit="1" customWidth="1"/>
    <col min="5" max="5" width="12.5703125" style="2" bestFit="1" customWidth="1"/>
    <col min="6" max="6" width="24.85546875" style="2" bestFit="1" customWidth="1"/>
    <col min="7" max="7" width="14" style="2" bestFit="1" customWidth="1"/>
    <col min="8" max="8" width="12.85546875" style="2" bestFit="1" customWidth="1"/>
    <col min="9" max="9" width="29.28515625"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1275</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200</v>
      </c>
      <c r="C8" s="2" t="s">
        <v>201</v>
      </c>
      <c r="D8" s="2" t="s">
        <v>202</v>
      </c>
      <c r="E8" s="12">
        <v>689114</v>
      </c>
      <c r="F8" s="6">
        <v>49078.01</v>
      </c>
      <c r="G8" s="7">
        <v>5.8400000000000001E-2</v>
      </c>
      <c r="J8" s="6"/>
      <c r="K8" s="4" t="s">
        <v>21</v>
      </c>
      <c r="L8" s="4" t="s">
        <v>22</v>
      </c>
    </row>
    <row r="9" spans="1:12" x14ac:dyDescent="0.3">
      <c r="A9" s="2">
        <v>2</v>
      </c>
      <c r="B9" s="2" t="s">
        <v>33</v>
      </c>
      <c r="C9" s="2" t="s">
        <v>34</v>
      </c>
      <c r="D9" s="2" t="s">
        <v>35</v>
      </c>
      <c r="E9" s="12">
        <v>2281829</v>
      </c>
      <c r="F9" s="6">
        <v>35569.15</v>
      </c>
      <c r="G9" s="7">
        <v>4.2299999999999997E-2</v>
      </c>
      <c r="J9" s="6"/>
      <c r="K9" s="2" t="s">
        <v>202</v>
      </c>
      <c r="L9" s="7">
        <v>0.13719999999999999</v>
      </c>
    </row>
    <row r="10" spans="1:12" x14ac:dyDescent="0.3">
      <c r="A10" s="2">
        <v>3</v>
      </c>
      <c r="B10" s="2" t="s">
        <v>1139</v>
      </c>
      <c r="C10" s="2" t="s">
        <v>1140</v>
      </c>
      <c r="D10" s="2" t="s">
        <v>530</v>
      </c>
      <c r="E10" s="12">
        <v>531782</v>
      </c>
      <c r="F10" s="6">
        <v>29680.880000000001</v>
      </c>
      <c r="G10" s="7">
        <v>3.5299999999999998E-2</v>
      </c>
      <c r="J10" s="6"/>
      <c r="K10" s="2" t="s">
        <v>35</v>
      </c>
      <c r="L10" s="7">
        <v>0.10879999999999999</v>
      </c>
    </row>
    <row r="11" spans="1:12" x14ac:dyDescent="0.3">
      <c r="A11" s="2">
        <v>4</v>
      </c>
      <c r="B11" s="2" t="s">
        <v>36</v>
      </c>
      <c r="C11" s="2" t="s">
        <v>37</v>
      </c>
      <c r="D11" s="2" t="s">
        <v>35</v>
      </c>
      <c r="E11" s="12">
        <v>2683866</v>
      </c>
      <c r="F11" s="6">
        <v>25092.81</v>
      </c>
      <c r="G11" s="7">
        <v>2.9899999999999999E-2</v>
      </c>
      <c r="J11" s="6"/>
      <c r="K11" s="2" t="s">
        <v>111</v>
      </c>
      <c r="L11" s="7">
        <v>0.1022</v>
      </c>
    </row>
    <row r="12" spans="1:12" x14ac:dyDescent="0.3">
      <c r="A12" s="2">
        <v>5</v>
      </c>
      <c r="B12" s="2" t="s">
        <v>83</v>
      </c>
      <c r="C12" s="2" t="s">
        <v>84</v>
      </c>
      <c r="D12" s="2" t="s">
        <v>77</v>
      </c>
      <c r="E12" s="12">
        <v>26672466</v>
      </c>
      <c r="F12" s="6">
        <v>24552</v>
      </c>
      <c r="G12" s="7">
        <v>2.92E-2</v>
      </c>
      <c r="J12" s="6"/>
      <c r="K12" s="2" t="s">
        <v>119</v>
      </c>
      <c r="L12" s="7">
        <v>9.7000000000000003E-2</v>
      </c>
    </row>
    <row r="13" spans="1:12" x14ac:dyDescent="0.3">
      <c r="A13" s="2">
        <v>6</v>
      </c>
      <c r="B13" s="2" t="s">
        <v>412</v>
      </c>
      <c r="C13" s="2" t="s">
        <v>413</v>
      </c>
      <c r="D13" s="2" t="s">
        <v>411</v>
      </c>
      <c r="E13" s="12">
        <v>16727486</v>
      </c>
      <c r="F13" s="6">
        <v>24405.4</v>
      </c>
      <c r="G13" s="7">
        <v>2.9000000000000001E-2</v>
      </c>
      <c r="J13" s="6"/>
      <c r="K13" s="2" t="s">
        <v>40</v>
      </c>
      <c r="L13" s="7">
        <v>6.4199999999999993E-2</v>
      </c>
    </row>
    <row r="14" spans="1:12" x14ac:dyDescent="0.3">
      <c r="A14" s="2">
        <v>7</v>
      </c>
      <c r="B14" s="2" t="s">
        <v>538</v>
      </c>
      <c r="C14" s="2" t="s">
        <v>539</v>
      </c>
      <c r="D14" s="2" t="s">
        <v>508</v>
      </c>
      <c r="E14" s="12">
        <v>590752</v>
      </c>
      <c r="F14" s="6">
        <v>23333.23</v>
      </c>
      <c r="G14" s="7">
        <v>2.7799999999999998E-2</v>
      </c>
      <c r="J14" s="6"/>
      <c r="K14" s="2" t="s">
        <v>530</v>
      </c>
      <c r="L14" s="7">
        <v>5.8099999999999999E-2</v>
      </c>
    </row>
    <row r="15" spans="1:12" x14ac:dyDescent="0.3">
      <c r="A15" s="2">
        <v>8</v>
      </c>
      <c r="B15" s="2" t="s">
        <v>851</v>
      </c>
      <c r="C15" s="2" t="s">
        <v>852</v>
      </c>
      <c r="D15" s="2" t="s">
        <v>202</v>
      </c>
      <c r="E15" s="12">
        <v>6964454</v>
      </c>
      <c r="F15" s="6">
        <v>23323.96</v>
      </c>
      <c r="G15" s="7">
        <v>2.7799999999999998E-2</v>
      </c>
      <c r="J15" s="6"/>
      <c r="K15" s="2" t="s">
        <v>77</v>
      </c>
      <c r="L15" s="7">
        <v>5.2400000000000002E-2</v>
      </c>
    </row>
    <row r="16" spans="1:12" x14ac:dyDescent="0.3">
      <c r="A16" s="2">
        <v>9</v>
      </c>
      <c r="B16" s="2" t="s">
        <v>46</v>
      </c>
      <c r="C16" s="2" t="s">
        <v>47</v>
      </c>
      <c r="D16" s="2" t="s">
        <v>35</v>
      </c>
      <c r="E16" s="12">
        <v>2155609</v>
      </c>
      <c r="F16" s="6">
        <v>23156.63</v>
      </c>
      <c r="G16" s="7">
        <v>2.76E-2</v>
      </c>
      <c r="J16" s="6"/>
      <c r="K16" s="2" t="s">
        <v>263</v>
      </c>
      <c r="L16" s="7">
        <v>4.9599999999999998E-2</v>
      </c>
    </row>
    <row r="17" spans="1:12" x14ac:dyDescent="0.3">
      <c r="A17" s="2">
        <v>10</v>
      </c>
      <c r="B17" s="2" t="s">
        <v>38</v>
      </c>
      <c r="C17" s="2" t="s">
        <v>39</v>
      </c>
      <c r="D17" s="2" t="s">
        <v>40</v>
      </c>
      <c r="E17" s="12">
        <v>1336570</v>
      </c>
      <c r="F17" s="6">
        <v>19449.099999999999</v>
      </c>
      <c r="G17" s="7">
        <v>2.3099999999999999E-2</v>
      </c>
      <c r="J17" s="6"/>
      <c r="K17" s="2" t="s">
        <v>50</v>
      </c>
      <c r="L17" s="7">
        <v>3.5400000000000001E-2</v>
      </c>
    </row>
    <row r="18" spans="1:12" x14ac:dyDescent="0.3">
      <c r="A18" s="2">
        <v>11</v>
      </c>
      <c r="B18" s="2" t="s">
        <v>919</v>
      </c>
      <c r="C18" s="2" t="s">
        <v>920</v>
      </c>
      <c r="D18" s="2" t="s">
        <v>277</v>
      </c>
      <c r="E18" s="12">
        <v>528892</v>
      </c>
      <c r="F18" s="6">
        <v>15079.5</v>
      </c>
      <c r="G18" s="7">
        <v>1.7899999999999999E-2</v>
      </c>
      <c r="J18" s="6"/>
      <c r="K18" s="2" t="s">
        <v>205</v>
      </c>
      <c r="L18" s="7">
        <v>3.2500000000000001E-2</v>
      </c>
    </row>
    <row r="19" spans="1:12" x14ac:dyDescent="0.3">
      <c r="A19" s="2">
        <v>12</v>
      </c>
      <c r="B19" s="2" t="s">
        <v>54</v>
      </c>
      <c r="C19" s="2" t="s">
        <v>55</v>
      </c>
      <c r="D19" s="2" t="s">
        <v>50</v>
      </c>
      <c r="E19" s="12">
        <v>309299</v>
      </c>
      <c r="F19" s="6">
        <v>14609.89</v>
      </c>
      <c r="G19" s="7">
        <v>1.7399999999999999E-2</v>
      </c>
      <c r="J19" s="6"/>
      <c r="K19" s="2" t="s">
        <v>411</v>
      </c>
      <c r="L19" s="7">
        <v>2.9000000000000001E-2</v>
      </c>
    </row>
    <row r="20" spans="1:12" x14ac:dyDescent="0.3">
      <c r="A20" s="2">
        <v>13</v>
      </c>
      <c r="B20" s="2" t="s">
        <v>198</v>
      </c>
      <c r="C20" s="2" t="s">
        <v>199</v>
      </c>
      <c r="D20" s="2" t="s">
        <v>43</v>
      </c>
      <c r="E20" s="12">
        <v>570045</v>
      </c>
      <c r="F20" s="6">
        <v>14510.78</v>
      </c>
      <c r="G20" s="7">
        <v>1.7299999999999999E-2</v>
      </c>
      <c r="J20" s="6"/>
      <c r="K20" s="2" t="s">
        <v>508</v>
      </c>
      <c r="L20" s="7">
        <v>2.7799999999999998E-2</v>
      </c>
    </row>
    <row r="21" spans="1:12" x14ac:dyDescent="0.3">
      <c r="A21" s="2">
        <v>14</v>
      </c>
      <c r="B21" s="2" t="s">
        <v>264</v>
      </c>
      <c r="C21" s="2" t="s">
        <v>265</v>
      </c>
      <c r="D21" s="2" t="s">
        <v>263</v>
      </c>
      <c r="E21" s="12">
        <v>853303</v>
      </c>
      <c r="F21" s="6">
        <v>14400.77</v>
      </c>
      <c r="G21" s="7">
        <v>1.7100000000000001E-2</v>
      </c>
      <c r="J21" s="6"/>
      <c r="K21" s="2" t="s">
        <v>277</v>
      </c>
      <c r="L21" s="7">
        <v>2.3199999999999998E-2</v>
      </c>
    </row>
    <row r="22" spans="1:12" x14ac:dyDescent="0.3">
      <c r="A22" s="2">
        <v>15</v>
      </c>
      <c r="B22" s="2" t="s">
        <v>114</v>
      </c>
      <c r="C22" s="2" t="s">
        <v>923</v>
      </c>
      <c r="D22" s="2" t="s">
        <v>202</v>
      </c>
      <c r="E22" s="12">
        <v>3775794</v>
      </c>
      <c r="F22" s="6">
        <v>13166.19</v>
      </c>
      <c r="G22" s="7">
        <v>1.5699999999999999E-2</v>
      </c>
      <c r="J22" s="6"/>
      <c r="K22" s="2" t="s">
        <v>217</v>
      </c>
      <c r="L22" s="7">
        <v>1.84E-2</v>
      </c>
    </row>
    <row r="23" spans="1:12" x14ac:dyDescent="0.3">
      <c r="A23" s="2">
        <v>16</v>
      </c>
      <c r="B23" s="2" t="s">
        <v>269</v>
      </c>
      <c r="C23" s="2" t="s">
        <v>270</v>
      </c>
      <c r="D23" s="2" t="s">
        <v>263</v>
      </c>
      <c r="E23" s="12">
        <v>239991</v>
      </c>
      <c r="F23" s="6">
        <v>12642.49</v>
      </c>
      <c r="G23" s="7">
        <v>1.4999999999999999E-2</v>
      </c>
      <c r="J23" s="6"/>
      <c r="K23" s="2" t="s">
        <v>962</v>
      </c>
      <c r="L23" s="7">
        <v>1.7399999999999999E-2</v>
      </c>
    </row>
    <row r="24" spans="1:12" x14ac:dyDescent="0.3">
      <c r="A24" s="2">
        <v>17</v>
      </c>
      <c r="B24" s="2" t="s">
        <v>44</v>
      </c>
      <c r="C24" s="2" t="s">
        <v>45</v>
      </c>
      <c r="D24" s="2" t="s">
        <v>40</v>
      </c>
      <c r="E24" s="12">
        <v>899580</v>
      </c>
      <c r="F24" s="6">
        <v>12062.47</v>
      </c>
      <c r="G24" s="7">
        <v>1.44E-2</v>
      </c>
      <c r="J24" s="6"/>
      <c r="K24" s="2" t="s">
        <v>43</v>
      </c>
      <c r="L24" s="7">
        <v>1.7299999999999999E-2</v>
      </c>
    </row>
    <row r="25" spans="1:12" x14ac:dyDescent="0.3">
      <c r="A25" s="2">
        <v>18</v>
      </c>
      <c r="B25" s="2" t="s">
        <v>278</v>
      </c>
      <c r="C25" s="2" t="s">
        <v>279</v>
      </c>
      <c r="D25" s="2" t="s">
        <v>58</v>
      </c>
      <c r="E25" s="12">
        <v>2369637</v>
      </c>
      <c r="F25" s="6">
        <v>11993.92</v>
      </c>
      <c r="G25" s="7">
        <v>1.43E-2</v>
      </c>
      <c r="J25" s="6"/>
      <c r="K25" s="2" t="s">
        <v>58</v>
      </c>
      <c r="L25" s="7">
        <v>1.43E-2</v>
      </c>
    </row>
    <row r="26" spans="1:12" x14ac:dyDescent="0.3">
      <c r="A26" s="2">
        <v>19</v>
      </c>
      <c r="B26" s="2" t="s">
        <v>917</v>
      </c>
      <c r="C26" s="2" t="s">
        <v>918</v>
      </c>
      <c r="D26" s="2" t="s">
        <v>205</v>
      </c>
      <c r="E26" s="12">
        <v>1856333</v>
      </c>
      <c r="F26" s="6">
        <v>11971.49</v>
      </c>
      <c r="G26" s="7">
        <v>1.4200000000000001E-2</v>
      </c>
      <c r="J26" s="6"/>
      <c r="K26" s="2" t="s">
        <v>416</v>
      </c>
      <c r="L26" s="7">
        <v>1.24E-2</v>
      </c>
    </row>
    <row r="27" spans="1:12" x14ac:dyDescent="0.3">
      <c r="A27" s="2">
        <v>20</v>
      </c>
      <c r="B27" s="2" t="s">
        <v>414</v>
      </c>
      <c r="C27" s="2" t="s">
        <v>415</v>
      </c>
      <c r="D27" s="2" t="s">
        <v>416</v>
      </c>
      <c r="E27" s="12">
        <v>693727</v>
      </c>
      <c r="F27" s="6">
        <v>10449.61</v>
      </c>
      <c r="G27" s="7">
        <v>1.24E-2</v>
      </c>
      <c r="J27" s="6"/>
      <c r="K27" s="2" t="s">
        <v>957</v>
      </c>
      <c r="L27" s="7">
        <v>1.23E-2</v>
      </c>
    </row>
    <row r="28" spans="1:12" x14ac:dyDescent="0.3">
      <c r="A28" s="2">
        <v>21</v>
      </c>
      <c r="B28" s="2" t="s">
        <v>921</v>
      </c>
      <c r="C28" s="2" t="s">
        <v>922</v>
      </c>
      <c r="D28" s="2" t="s">
        <v>530</v>
      </c>
      <c r="E28" s="12">
        <v>1748946</v>
      </c>
      <c r="F28" s="6">
        <v>10115.030000000001</v>
      </c>
      <c r="G28" s="7">
        <v>1.2E-2</v>
      </c>
      <c r="J28" s="6"/>
      <c r="K28" s="2" t="s">
        <v>315</v>
      </c>
      <c r="L28" s="7">
        <v>1.0999999999999999E-2</v>
      </c>
    </row>
    <row r="29" spans="1:12" x14ac:dyDescent="0.3">
      <c r="A29" s="2">
        <v>22</v>
      </c>
      <c r="B29" s="2" t="s">
        <v>1269</v>
      </c>
      <c r="C29" s="2" t="s">
        <v>1270</v>
      </c>
      <c r="D29" s="2" t="s">
        <v>315</v>
      </c>
      <c r="E29" s="12">
        <v>928300</v>
      </c>
      <c r="F29" s="6">
        <v>9277.43</v>
      </c>
      <c r="G29" s="7">
        <v>1.0999999999999999E-2</v>
      </c>
      <c r="J29" s="6"/>
      <c r="K29" s="2" t="s">
        <v>71</v>
      </c>
      <c r="L29" s="7">
        <v>1.0699999999999999E-2</v>
      </c>
    </row>
    <row r="30" spans="1:12" x14ac:dyDescent="0.3">
      <c r="A30" s="2">
        <v>23</v>
      </c>
      <c r="B30" s="2" t="s">
        <v>193</v>
      </c>
      <c r="C30" s="2" t="s">
        <v>194</v>
      </c>
      <c r="D30" s="2" t="s">
        <v>40</v>
      </c>
      <c r="E30" s="12">
        <v>261994</v>
      </c>
      <c r="F30" s="6">
        <v>9137.2999999999993</v>
      </c>
      <c r="G30" s="7">
        <v>1.09E-2</v>
      </c>
      <c r="J30" s="6"/>
      <c r="K30" s="2" t="s">
        <v>74</v>
      </c>
      <c r="L30" s="7">
        <v>1.06E-2</v>
      </c>
    </row>
    <row r="31" spans="1:12" x14ac:dyDescent="0.3">
      <c r="A31" s="2">
        <v>24</v>
      </c>
      <c r="B31" s="2" t="s">
        <v>669</v>
      </c>
      <c r="C31" s="2" t="s">
        <v>670</v>
      </c>
      <c r="D31" s="2" t="s">
        <v>202</v>
      </c>
      <c r="E31" s="12">
        <v>1165047</v>
      </c>
      <c r="F31" s="6">
        <v>9100.18</v>
      </c>
      <c r="G31" s="7">
        <v>1.0800000000000001E-2</v>
      </c>
      <c r="J31" s="6"/>
      <c r="K31" s="2" t="s">
        <v>268</v>
      </c>
      <c r="L31" s="7">
        <v>9.5999999999999992E-3</v>
      </c>
    </row>
    <row r="32" spans="1:12" x14ac:dyDescent="0.3">
      <c r="A32" s="2">
        <v>25</v>
      </c>
      <c r="B32" s="2" t="s">
        <v>932</v>
      </c>
      <c r="C32" s="2" t="s">
        <v>933</v>
      </c>
      <c r="D32" s="2" t="s">
        <v>530</v>
      </c>
      <c r="E32" s="12">
        <v>2012037</v>
      </c>
      <c r="F32" s="6">
        <v>9042.09</v>
      </c>
      <c r="G32" s="7">
        <v>1.0800000000000001E-2</v>
      </c>
      <c r="J32" s="6"/>
      <c r="K32" s="2" t="s">
        <v>192</v>
      </c>
      <c r="L32" s="7">
        <v>9.4000000000000004E-3</v>
      </c>
    </row>
    <row r="33" spans="1:12" x14ac:dyDescent="0.3">
      <c r="A33" s="2">
        <v>26</v>
      </c>
      <c r="B33" s="2" t="s">
        <v>934</v>
      </c>
      <c r="C33" s="2" t="s">
        <v>935</v>
      </c>
      <c r="D33" s="2" t="s">
        <v>71</v>
      </c>
      <c r="E33" s="12">
        <v>835453</v>
      </c>
      <c r="F33" s="6">
        <v>8966.92</v>
      </c>
      <c r="G33" s="7">
        <v>1.0699999999999999E-2</v>
      </c>
      <c r="J33" s="6"/>
      <c r="K33" s="2" t="s">
        <v>374</v>
      </c>
      <c r="L33" s="7">
        <v>8.3000000000000001E-3</v>
      </c>
    </row>
    <row r="34" spans="1:12" x14ac:dyDescent="0.3">
      <c r="A34" s="2">
        <v>27</v>
      </c>
      <c r="B34" s="2" t="s">
        <v>533</v>
      </c>
      <c r="C34" s="2" t="s">
        <v>534</v>
      </c>
      <c r="D34" s="2" t="s">
        <v>74</v>
      </c>
      <c r="E34" s="12">
        <v>237011</v>
      </c>
      <c r="F34" s="6">
        <v>8937.4500000000007</v>
      </c>
      <c r="G34" s="7">
        <v>1.06E-2</v>
      </c>
      <c r="J34" s="6"/>
      <c r="K34" s="2" t="s">
        <v>80</v>
      </c>
      <c r="L34" s="7">
        <v>7.7000000000000002E-3</v>
      </c>
    </row>
    <row r="35" spans="1:12" x14ac:dyDescent="0.3">
      <c r="A35" s="2">
        <v>28</v>
      </c>
      <c r="B35" s="2" t="s">
        <v>548</v>
      </c>
      <c r="C35" s="2" t="s">
        <v>549</v>
      </c>
      <c r="D35" s="2" t="s">
        <v>202</v>
      </c>
      <c r="E35" s="12">
        <v>1176340</v>
      </c>
      <c r="F35" s="6">
        <v>8694.92</v>
      </c>
      <c r="G35" s="7">
        <v>1.03E-2</v>
      </c>
      <c r="J35" s="6"/>
      <c r="K35" s="2" t="s">
        <v>820</v>
      </c>
      <c r="L35" s="7">
        <v>5.4999999999999997E-3</v>
      </c>
    </row>
    <row r="36" spans="1:12" x14ac:dyDescent="0.3">
      <c r="A36" s="2">
        <v>29</v>
      </c>
      <c r="B36" s="2" t="s">
        <v>321</v>
      </c>
      <c r="C36" s="2" t="s">
        <v>322</v>
      </c>
      <c r="D36" s="2" t="s">
        <v>263</v>
      </c>
      <c r="E36" s="12">
        <v>241038</v>
      </c>
      <c r="F36" s="6">
        <v>8657.24</v>
      </c>
      <c r="G36" s="7">
        <v>1.03E-2</v>
      </c>
      <c r="J36" s="6"/>
      <c r="K36" s="2" t="s">
        <v>952</v>
      </c>
      <c r="L36" s="7">
        <v>3.0999999999999999E-3</v>
      </c>
    </row>
    <row r="37" spans="1:12" x14ac:dyDescent="0.3">
      <c r="A37" s="2">
        <v>30</v>
      </c>
      <c r="B37" s="2" t="s">
        <v>926</v>
      </c>
      <c r="C37" s="2" t="s">
        <v>927</v>
      </c>
      <c r="D37" s="2" t="s">
        <v>77</v>
      </c>
      <c r="E37" s="12">
        <v>1261631</v>
      </c>
      <c r="F37" s="6">
        <v>8493.93</v>
      </c>
      <c r="G37" s="7">
        <v>1.01E-2</v>
      </c>
      <c r="J37" s="6"/>
      <c r="K37" s="2" t="s">
        <v>23</v>
      </c>
      <c r="L37" s="7">
        <v>1.46E-2</v>
      </c>
    </row>
    <row r="38" spans="1:12" x14ac:dyDescent="0.3">
      <c r="A38" s="2">
        <v>31</v>
      </c>
      <c r="B38" s="2" t="s">
        <v>233</v>
      </c>
      <c r="C38" s="2" t="s">
        <v>234</v>
      </c>
      <c r="D38" s="2" t="s">
        <v>40</v>
      </c>
      <c r="E38" s="12">
        <v>142439</v>
      </c>
      <c r="F38" s="6">
        <v>8205.7000000000007</v>
      </c>
      <c r="G38" s="7">
        <v>9.7999999999999997E-3</v>
      </c>
      <c r="J38" s="6"/>
    </row>
    <row r="39" spans="1:12" x14ac:dyDescent="0.3">
      <c r="A39" s="2">
        <v>32</v>
      </c>
      <c r="B39" s="2" t="s">
        <v>930</v>
      </c>
      <c r="C39" s="2" t="s">
        <v>931</v>
      </c>
      <c r="D39" s="2" t="s">
        <v>268</v>
      </c>
      <c r="E39" s="12">
        <v>634683</v>
      </c>
      <c r="F39" s="6">
        <v>8041.75</v>
      </c>
      <c r="G39" s="7">
        <v>9.5999999999999992E-3</v>
      </c>
      <c r="J39" s="6"/>
    </row>
    <row r="40" spans="1:12" x14ac:dyDescent="0.3">
      <c r="A40" s="2">
        <v>33</v>
      </c>
      <c r="B40" s="2" t="s">
        <v>924</v>
      </c>
      <c r="C40" s="2" t="s">
        <v>925</v>
      </c>
      <c r="D40" s="2" t="s">
        <v>192</v>
      </c>
      <c r="E40" s="12">
        <v>5348953</v>
      </c>
      <c r="F40" s="6">
        <v>7892.38</v>
      </c>
      <c r="G40" s="7">
        <v>9.4000000000000004E-3</v>
      </c>
      <c r="J40" s="6"/>
    </row>
    <row r="41" spans="1:12" x14ac:dyDescent="0.3">
      <c r="A41" s="2">
        <v>34</v>
      </c>
      <c r="B41" s="2" t="s">
        <v>1238</v>
      </c>
      <c r="C41" s="2" t="s">
        <v>1239</v>
      </c>
      <c r="D41" s="2" t="s">
        <v>217</v>
      </c>
      <c r="E41" s="12">
        <v>958106</v>
      </c>
      <c r="F41" s="6">
        <v>7822.94</v>
      </c>
      <c r="G41" s="7">
        <v>9.2999999999999992E-3</v>
      </c>
      <c r="J41" s="6"/>
    </row>
    <row r="42" spans="1:12" x14ac:dyDescent="0.3">
      <c r="A42" s="2">
        <v>35</v>
      </c>
      <c r="B42" s="2" t="s">
        <v>249</v>
      </c>
      <c r="C42" s="2" t="s">
        <v>250</v>
      </c>
      <c r="D42" s="2" t="s">
        <v>35</v>
      </c>
      <c r="E42" s="12">
        <v>1018249</v>
      </c>
      <c r="F42" s="6">
        <v>7549.3</v>
      </c>
      <c r="G42" s="7">
        <v>8.9999999999999993E-3</v>
      </c>
      <c r="J42" s="6"/>
    </row>
    <row r="43" spans="1:12" x14ac:dyDescent="0.3">
      <c r="A43" s="2">
        <v>36</v>
      </c>
      <c r="B43" s="2" t="s">
        <v>323</v>
      </c>
      <c r="C43" s="2" t="s">
        <v>324</v>
      </c>
      <c r="D43" s="2" t="s">
        <v>77</v>
      </c>
      <c r="E43" s="12">
        <v>248900</v>
      </c>
      <c r="F43" s="6">
        <v>7064.03</v>
      </c>
      <c r="G43" s="7">
        <v>8.3999999999999995E-3</v>
      </c>
      <c r="J43" s="6"/>
    </row>
    <row r="44" spans="1:12" x14ac:dyDescent="0.3">
      <c r="A44" s="2">
        <v>37</v>
      </c>
      <c r="B44" s="2" t="s">
        <v>488</v>
      </c>
      <c r="C44" s="2" t="s">
        <v>489</v>
      </c>
      <c r="D44" s="2" t="s">
        <v>374</v>
      </c>
      <c r="E44" s="12">
        <v>468785</v>
      </c>
      <c r="F44" s="6">
        <v>6938.02</v>
      </c>
      <c r="G44" s="7">
        <v>8.3000000000000001E-3</v>
      </c>
      <c r="J44" s="6"/>
    </row>
    <row r="45" spans="1:12" x14ac:dyDescent="0.3">
      <c r="A45" s="2">
        <v>38</v>
      </c>
      <c r="B45" s="2" t="s">
        <v>208</v>
      </c>
      <c r="C45" s="2" t="s">
        <v>209</v>
      </c>
      <c r="D45" s="2" t="s">
        <v>205</v>
      </c>
      <c r="E45" s="12">
        <v>213544</v>
      </c>
      <c r="F45" s="6">
        <v>6662.36</v>
      </c>
      <c r="G45" s="7">
        <v>7.9000000000000008E-3</v>
      </c>
      <c r="J45" s="6"/>
    </row>
    <row r="46" spans="1:12" x14ac:dyDescent="0.3">
      <c r="A46" s="2">
        <v>39</v>
      </c>
      <c r="B46" s="2" t="s">
        <v>210</v>
      </c>
      <c r="C46" s="2" t="s">
        <v>211</v>
      </c>
      <c r="D46" s="2" t="s">
        <v>80</v>
      </c>
      <c r="E46" s="12">
        <v>917373</v>
      </c>
      <c r="F46" s="6">
        <v>6480.32</v>
      </c>
      <c r="G46" s="7">
        <v>7.7000000000000002E-3</v>
      </c>
      <c r="J46" s="6"/>
    </row>
    <row r="47" spans="1:12" x14ac:dyDescent="0.3">
      <c r="A47" s="2">
        <v>40</v>
      </c>
      <c r="B47" s="2" t="s">
        <v>220</v>
      </c>
      <c r="C47" s="2" t="s">
        <v>221</v>
      </c>
      <c r="D47" s="2" t="s">
        <v>202</v>
      </c>
      <c r="E47" s="12">
        <v>383995</v>
      </c>
      <c r="F47" s="6">
        <v>6426.16</v>
      </c>
      <c r="G47" s="7">
        <v>7.6E-3</v>
      </c>
      <c r="J47" s="6"/>
    </row>
    <row r="48" spans="1:12" x14ac:dyDescent="0.3">
      <c r="A48" s="2">
        <v>41</v>
      </c>
      <c r="B48" s="2" t="s">
        <v>62</v>
      </c>
      <c r="C48" s="2" t="s">
        <v>63</v>
      </c>
      <c r="D48" s="2" t="s">
        <v>50</v>
      </c>
      <c r="E48" s="12">
        <v>537218</v>
      </c>
      <c r="F48" s="6">
        <v>6086.41</v>
      </c>
      <c r="G48" s="7">
        <v>7.1999999999999998E-3</v>
      </c>
      <c r="J48" s="6"/>
    </row>
    <row r="49" spans="1:10" x14ac:dyDescent="0.3">
      <c r="A49" s="2">
        <v>42</v>
      </c>
      <c r="B49" s="2" t="s">
        <v>667</v>
      </c>
      <c r="C49" s="2" t="s">
        <v>668</v>
      </c>
      <c r="D49" s="2" t="s">
        <v>263</v>
      </c>
      <c r="E49" s="12">
        <v>539675</v>
      </c>
      <c r="F49" s="6">
        <v>6045.71</v>
      </c>
      <c r="G49" s="7">
        <v>7.1999999999999998E-3</v>
      </c>
      <c r="J49" s="6"/>
    </row>
    <row r="50" spans="1:10" x14ac:dyDescent="0.3">
      <c r="A50" s="2">
        <v>43</v>
      </c>
      <c r="B50" s="2" t="s">
        <v>928</v>
      </c>
      <c r="C50" s="2" t="s">
        <v>929</v>
      </c>
      <c r="D50" s="2" t="s">
        <v>202</v>
      </c>
      <c r="E50" s="12">
        <v>908245</v>
      </c>
      <c r="F50" s="6">
        <v>5526.67</v>
      </c>
      <c r="G50" s="7">
        <v>6.6E-3</v>
      </c>
      <c r="J50" s="6"/>
    </row>
    <row r="51" spans="1:10" x14ac:dyDescent="0.3">
      <c r="A51" s="2">
        <v>44</v>
      </c>
      <c r="B51" s="2" t="s">
        <v>502</v>
      </c>
      <c r="C51" s="2" t="s">
        <v>503</v>
      </c>
      <c r="D51" s="2" t="s">
        <v>205</v>
      </c>
      <c r="E51" s="12">
        <v>423174</v>
      </c>
      <c r="F51" s="6">
        <v>5512.48</v>
      </c>
      <c r="G51" s="7">
        <v>6.6E-3</v>
      </c>
      <c r="J51" s="6"/>
    </row>
    <row r="52" spans="1:10" x14ac:dyDescent="0.3">
      <c r="A52" s="2">
        <v>45</v>
      </c>
      <c r="B52" s="2" t="s">
        <v>231</v>
      </c>
      <c r="C52" s="2" t="s">
        <v>232</v>
      </c>
      <c r="D52" s="2" t="s">
        <v>40</v>
      </c>
      <c r="E52" s="12">
        <v>90789</v>
      </c>
      <c r="F52" s="6">
        <v>5026.71</v>
      </c>
      <c r="G52" s="7">
        <v>6.0000000000000001E-3</v>
      </c>
      <c r="J52" s="6"/>
    </row>
    <row r="53" spans="1:10" x14ac:dyDescent="0.3">
      <c r="A53" s="2">
        <v>46</v>
      </c>
      <c r="B53" s="2" t="s">
        <v>85</v>
      </c>
      <c r="C53" s="2" t="s">
        <v>86</v>
      </c>
      <c r="D53" s="2" t="s">
        <v>50</v>
      </c>
      <c r="E53" s="12">
        <v>697649</v>
      </c>
      <c r="F53" s="6">
        <v>4602.3900000000003</v>
      </c>
      <c r="G53" s="7">
        <v>5.4999999999999997E-3</v>
      </c>
      <c r="J53" s="6"/>
    </row>
    <row r="54" spans="1:10" x14ac:dyDescent="0.3">
      <c r="A54" s="2">
        <v>47</v>
      </c>
      <c r="B54" s="2" t="s">
        <v>325</v>
      </c>
      <c r="C54" s="2" t="s">
        <v>326</v>
      </c>
      <c r="D54" s="2" t="s">
        <v>277</v>
      </c>
      <c r="E54" s="12">
        <v>67277</v>
      </c>
      <c r="F54" s="6">
        <v>4439.51</v>
      </c>
      <c r="G54" s="7">
        <v>5.3E-3</v>
      </c>
      <c r="J54" s="6"/>
    </row>
    <row r="55" spans="1:10" x14ac:dyDescent="0.3">
      <c r="A55" s="2">
        <v>48</v>
      </c>
      <c r="B55" s="2" t="s">
        <v>397</v>
      </c>
      <c r="C55" s="2" t="s">
        <v>398</v>
      </c>
      <c r="D55" s="2" t="s">
        <v>50</v>
      </c>
      <c r="E55" s="12">
        <v>116824</v>
      </c>
      <c r="F55" s="6">
        <v>4426.1099999999997</v>
      </c>
      <c r="G55" s="7">
        <v>5.3E-3</v>
      </c>
      <c r="J55" s="6"/>
    </row>
    <row r="56" spans="1:10" x14ac:dyDescent="0.3">
      <c r="A56" s="2">
        <v>49</v>
      </c>
      <c r="B56" s="2" t="s">
        <v>1212</v>
      </c>
      <c r="C56" s="2" t="s">
        <v>1213</v>
      </c>
      <c r="D56" s="2" t="s">
        <v>217</v>
      </c>
      <c r="E56" s="12">
        <v>108975</v>
      </c>
      <c r="F56" s="6">
        <v>3970.56</v>
      </c>
      <c r="G56" s="7">
        <v>4.7000000000000002E-3</v>
      </c>
      <c r="J56" s="6"/>
    </row>
    <row r="57" spans="1:10" x14ac:dyDescent="0.3">
      <c r="A57" s="2">
        <v>50</v>
      </c>
      <c r="B57" s="2" t="s">
        <v>280</v>
      </c>
      <c r="C57" s="2" t="s">
        <v>281</v>
      </c>
      <c r="D57" s="2" t="s">
        <v>77</v>
      </c>
      <c r="E57" s="12">
        <v>153866</v>
      </c>
      <c r="F57" s="6">
        <v>3964.2</v>
      </c>
      <c r="G57" s="7">
        <v>4.7000000000000002E-3</v>
      </c>
      <c r="J57" s="6"/>
    </row>
    <row r="58" spans="1:10" x14ac:dyDescent="0.3">
      <c r="A58" s="2">
        <v>51</v>
      </c>
      <c r="B58" s="2" t="s">
        <v>690</v>
      </c>
      <c r="C58" s="2" t="s">
        <v>691</v>
      </c>
      <c r="D58" s="2" t="s">
        <v>217</v>
      </c>
      <c r="E58" s="12">
        <v>166687</v>
      </c>
      <c r="F58" s="6">
        <v>3696.37</v>
      </c>
      <c r="G58" s="7">
        <v>4.4000000000000003E-3</v>
      </c>
      <c r="J58" s="6"/>
    </row>
    <row r="59" spans="1:10" x14ac:dyDescent="0.3">
      <c r="A59" s="2">
        <v>52</v>
      </c>
      <c r="B59" s="2" t="s">
        <v>857</v>
      </c>
      <c r="C59" s="2" t="s">
        <v>858</v>
      </c>
      <c r="D59" s="2" t="s">
        <v>205</v>
      </c>
      <c r="E59" s="12">
        <v>57629</v>
      </c>
      <c r="F59" s="6">
        <v>3175.7</v>
      </c>
      <c r="G59" s="7">
        <v>3.8E-3</v>
      </c>
      <c r="J59" s="6"/>
    </row>
    <row r="60" spans="1:10" x14ac:dyDescent="0.3">
      <c r="A60" s="9"/>
      <c r="B60" s="9" t="s">
        <v>14</v>
      </c>
      <c r="C60" s="9"/>
      <c r="D60" s="9"/>
      <c r="E60" s="9"/>
      <c r="F60" s="10">
        <v>628506.55000000005</v>
      </c>
      <c r="G60" s="11">
        <v>0.74790000000000001</v>
      </c>
    </row>
    <row r="62" spans="1:10" x14ac:dyDescent="0.3">
      <c r="B62" s="4" t="s">
        <v>1271</v>
      </c>
    </row>
    <row r="63" spans="1:10" x14ac:dyDescent="0.3">
      <c r="A63" s="2">
        <v>53</v>
      </c>
      <c r="B63" s="2" t="s">
        <v>1272</v>
      </c>
      <c r="C63" s="2" t="s">
        <v>1273</v>
      </c>
      <c r="D63" s="2" t="s">
        <v>40</v>
      </c>
      <c r="E63" s="12">
        <v>52521</v>
      </c>
      <c r="F63" s="6">
        <v>0</v>
      </c>
      <c r="G63" s="7" t="s">
        <v>106</v>
      </c>
      <c r="J63" s="6"/>
    </row>
    <row r="64" spans="1:10" x14ac:dyDescent="0.3">
      <c r="A64" s="9"/>
      <c r="B64" s="9" t="s">
        <v>14</v>
      </c>
      <c r="C64" s="9"/>
      <c r="D64" s="9"/>
      <c r="E64" s="9"/>
      <c r="F64" s="10">
        <v>0</v>
      </c>
      <c r="G64" s="11" t="s">
        <v>106</v>
      </c>
    </row>
    <row r="66" spans="1:10" x14ac:dyDescent="0.3">
      <c r="B66" s="4" t="s">
        <v>107</v>
      </c>
    </row>
    <row r="67" spans="1:10" x14ac:dyDescent="0.3">
      <c r="B67" s="4" t="s">
        <v>108</v>
      </c>
    </row>
    <row r="68" spans="1:10" x14ac:dyDescent="0.3">
      <c r="B68" s="4" t="s">
        <v>32</v>
      </c>
    </row>
    <row r="69" spans="1:10" x14ac:dyDescent="0.3">
      <c r="A69" s="2">
        <v>54</v>
      </c>
      <c r="B69" s="2" t="s">
        <v>879</v>
      </c>
      <c r="C69" s="2" t="s">
        <v>967</v>
      </c>
      <c r="D69" s="2" t="s">
        <v>962</v>
      </c>
      <c r="E69" s="12">
        <v>700</v>
      </c>
      <c r="F69" s="6">
        <v>6972.85</v>
      </c>
      <c r="G69" s="7">
        <v>8.3000000000000001E-3</v>
      </c>
      <c r="H69" s="8">
        <v>45986</v>
      </c>
      <c r="J69" s="6">
        <v>7.87</v>
      </c>
    </row>
    <row r="70" spans="1:10" x14ac:dyDescent="0.3">
      <c r="A70" s="2">
        <v>55</v>
      </c>
      <c r="B70" s="2" t="s">
        <v>818</v>
      </c>
      <c r="C70" s="2" t="s">
        <v>1276</v>
      </c>
      <c r="D70" s="2" t="s">
        <v>111</v>
      </c>
      <c r="E70" s="12">
        <v>65</v>
      </c>
      <c r="F70" s="6">
        <v>6793.09</v>
      </c>
      <c r="G70" s="7">
        <v>8.0999999999999996E-3</v>
      </c>
      <c r="H70" s="8">
        <v>46473</v>
      </c>
      <c r="J70" s="6">
        <v>8.0350000000000001</v>
      </c>
    </row>
    <row r="71" spans="1:10" x14ac:dyDescent="0.3">
      <c r="A71" s="2">
        <v>56</v>
      </c>
      <c r="B71" s="2" t="s">
        <v>109</v>
      </c>
      <c r="C71" s="2" t="s">
        <v>110</v>
      </c>
      <c r="D71" s="2" t="s">
        <v>111</v>
      </c>
      <c r="E71" s="12">
        <v>5000</v>
      </c>
      <c r="F71" s="6">
        <v>5299.07</v>
      </c>
      <c r="G71" s="7">
        <v>6.3E-3</v>
      </c>
      <c r="H71" s="8">
        <v>46783</v>
      </c>
      <c r="J71" s="6">
        <v>7.8049999999999997</v>
      </c>
    </row>
    <row r="72" spans="1:10" x14ac:dyDescent="0.3">
      <c r="A72" s="2">
        <v>57</v>
      </c>
      <c r="B72" s="2" t="s">
        <v>112</v>
      </c>
      <c r="C72" s="2" t="s">
        <v>941</v>
      </c>
      <c r="D72" s="2" t="s">
        <v>111</v>
      </c>
      <c r="E72" s="12">
        <v>5000</v>
      </c>
      <c r="F72" s="6">
        <v>5268.06</v>
      </c>
      <c r="G72" s="7">
        <v>6.3E-3</v>
      </c>
      <c r="H72" s="8">
        <v>46843</v>
      </c>
      <c r="J72" s="6">
        <v>7.8</v>
      </c>
    </row>
    <row r="73" spans="1:10" x14ac:dyDescent="0.3">
      <c r="A73" s="2">
        <v>58</v>
      </c>
      <c r="B73" s="2" t="s">
        <v>818</v>
      </c>
      <c r="C73" s="2" t="s">
        <v>1277</v>
      </c>
      <c r="D73" s="2" t="s">
        <v>111</v>
      </c>
      <c r="E73" s="12">
        <v>5000</v>
      </c>
      <c r="F73" s="6">
        <v>5172.63</v>
      </c>
      <c r="G73" s="7">
        <v>6.1999999999999998E-3</v>
      </c>
      <c r="H73" s="8">
        <v>48724</v>
      </c>
      <c r="I73" s="2" t="s">
        <v>1278</v>
      </c>
      <c r="J73" s="6">
        <v>7.7183089999999996</v>
      </c>
    </row>
    <row r="74" spans="1:10" x14ac:dyDescent="0.3">
      <c r="A74" s="2">
        <v>59</v>
      </c>
      <c r="B74" s="2" t="s">
        <v>879</v>
      </c>
      <c r="C74" s="2" t="s">
        <v>1279</v>
      </c>
      <c r="D74" s="2" t="s">
        <v>962</v>
      </c>
      <c r="E74" s="12">
        <v>500</v>
      </c>
      <c r="F74" s="6">
        <v>5157.1099999999997</v>
      </c>
      <c r="G74" s="7">
        <v>6.1000000000000004E-3</v>
      </c>
      <c r="H74" s="8">
        <v>45733</v>
      </c>
      <c r="I74" s="2" t="s">
        <v>1280</v>
      </c>
      <c r="J74" s="6">
        <v>7.4946999999999999</v>
      </c>
    </row>
    <row r="75" spans="1:10" x14ac:dyDescent="0.3">
      <c r="A75" s="2">
        <v>60</v>
      </c>
      <c r="B75" s="2" t="s">
        <v>818</v>
      </c>
      <c r="C75" s="2" t="s">
        <v>1281</v>
      </c>
      <c r="D75" s="2" t="s">
        <v>111</v>
      </c>
      <c r="E75" s="12">
        <v>500</v>
      </c>
      <c r="F75" s="6">
        <v>5136.41</v>
      </c>
      <c r="G75" s="7">
        <v>6.1000000000000004E-3</v>
      </c>
      <c r="H75" s="8">
        <v>45810</v>
      </c>
      <c r="J75" s="6">
        <v>8.0449999999999999</v>
      </c>
    </row>
    <row r="76" spans="1:10" x14ac:dyDescent="0.3">
      <c r="A76" s="2">
        <v>61</v>
      </c>
      <c r="B76" s="2" t="s">
        <v>109</v>
      </c>
      <c r="C76" s="2" t="s">
        <v>1282</v>
      </c>
      <c r="D76" s="2" t="s">
        <v>111</v>
      </c>
      <c r="E76" s="12">
        <v>5000</v>
      </c>
      <c r="F76" s="6">
        <v>5093.99</v>
      </c>
      <c r="G76" s="7">
        <v>6.1000000000000004E-3</v>
      </c>
      <c r="H76" s="8">
        <v>46234</v>
      </c>
      <c r="J76" s="6">
        <v>7.84</v>
      </c>
    </row>
    <row r="77" spans="1:10" x14ac:dyDescent="0.3">
      <c r="A77" s="2">
        <v>62</v>
      </c>
      <c r="B77" s="2" t="s">
        <v>112</v>
      </c>
      <c r="C77" s="2" t="s">
        <v>1283</v>
      </c>
      <c r="D77" s="2" t="s">
        <v>111</v>
      </c>
      <c r="E77" s="12">
        <v>5000</v>
      </c>
      <c r="F77" s="6">
        <v>5088.51</v>
      </c>
      <c r="G77" s="7">
        <v>6.1000000000000004E-3</v>
      </c>
      <c r="H77" s="8">
        <v>46203</v>
      </c>
      <c r="J77" s="6">
        <v>7.8239999999999998</v>
      </c>
    </row>
    <row r="78" spans="1:10" x14ac:dyDescent="0.3">
      <c r="A78" s="2">
        <v>63</v>
      </c>
      <c r="B78" s="2" t="s">
        <v>1284</v>
      </c>
      <c r="C78" s="2" t="s">
        <v>1285</v>
      </c>
      <c r="D78" s="2" t="s">
        <v>111</v>
      </c>
      <c r="E78" s="12">
        <v>5000</v>
      </c>
      <c r="F78" s="6">
        <v>5051.82</v>
      </c>
      <c r="G78" s="7">
        <v>6.0000000000000001E-3</v>
      </c>
      <c r="H78" s="8">
        <v>45926</v>
      </c>
      <c r="J78" s="6">
        <v>8.1624999999999996</v>
      </c>
    </row>
    <row r="79" spans="1:10" x14ac:dyDescent="0.3">
      <c r="A79" s="2">
        <v>64</v>
      </c>
      <c r="B79" s="2" t="s">
        <v>1286</v>
      </c>
      <c r="C79" s="2" t="s">
        <v>1287</v>
      </c>
      <c r="D79" s="2" t="s">
        <v>111</v>
      </c>
      <c r="E79" s="12">
        <v>5000</v>
      </c>
      <c r="F79" s="6">
        <v>5044.22</v>
      </c>
      <c r="G79" s="7">
        <v>6.0000000000000001E-3</v>
      </c>
      <c r="H79" s="8">
        <v>46496</v>
      </c>
      <c r="J79" s="6">
        <v>7.81</v>
      </c>
    </row>
    <row r="80" spans="1:10" x14ac:dyDescent="0.3">
      <c r="A80" s="2">
        <v>65</v>
      </c>
      <c r="B80" s="2" t="s">
        <v>1288</v>
      </c>
      <c r="C80" s="2" t="s">
        <v>1289</v>
      </c>
      <c r="D80" s="2" t="s">
        <v>111</v>
      </c>
      <c r="E80" s="12">
        <v>500</v>
      </c>
      <c r="F80" s="6">
        <v>4926.93</v>
      </c>
      <c r="G80" s="7">
        <v>5.8999999999999999E-3</v>
      </c>
      <c r="H80" s="8">
        <v>45590</v>
      </c>
      <c r="J80" s="6">
        <v>8.0850000000000009</v>
      </c>
    </row>
    <row r="81" spans="1:10" x14ac:dyDescent="0.3">
      <c r="A81" s="2">
        <v>66</v>
      </c>
      <c r="B81" s="2" t="s">
        <v>1290</v>
      </c>
      <c r="C81" s="2" t="s">
        <v>1291</v>
      </c>
      <c r="D81" s="2" t="s">
        <v>111</v>
      </c>
      <c r="E81" s="12">
        <v>450</v>
      </c>
      <c r="F81" s="6">
        <v>4437.97</v>
      </c>
      <c r="G81" s="7">
        <v>5.3E-3</v>
      </c>
      <c r="H81" s="8">
        <v>45869</v>
      </c>
      <c r="J81" s="6">
        <v>7.8567</v>
      </c>
    </row>
    <row r="82" spans="1:10" x14ac:dyDescent="0.3">
      <c r="A82" s="2">
        <v>67</v>
      </c>
      <c r="B82" s="2" t="s">
        <v>1292</v>
      </c>
      <c r="C82" s="2" t="s">
        <v>1293</v>
      </c>
      <c r="D82" s="2" t="s">
        <v>957</v>
      </c>
      <c r="E82" s="12">
        <v>250</v>
      </c>
      <c r="F82" s="6">
        <v>2690.19</v>
      </c>
      <c r="G82" s="7">
        <v>3.2000000000000002E-3</v>
      </c>
      <c r="H82" s="8">
        <v>46003</v>
      </c>
      <c r="J82" s="6">
        <v>9.0048999999999992</v>
      </c>
    </row>
    <row r="83" spans="1:10" x14ac:dyDescent="0.3">
      <c r="A83" s="2">
        <v>68</v>
      </c>
      <c r="B83" s="2" t="s">
        <v>870</v>
      </c>
      <c r="C83" s="2" t="s">
        <v>1294</v>
      </c>
      <c r="D83" s="2" t="s">
        <v>111</v>
      </c>
      <c r="E83" s="12">
        <v>250</v>
      </c>
      <c r="F83" s="6">
        <v>2659.73</v>
      </c>
      <c r="G83" s="7">
        <v>3.2000000000000002E-3</v>
      </c>
      <c r="H83" s="8">
        <v>45726</v>
      </c>
      <c r="J83" s="6">
        <v>7.78</v>
      </c>
    </row>
    <row r="84" spans="1:10" x14ac:dyDescent="0.3">
      <c r="A84" s="2">
        <v>69</v>
      </c>
      <c r="B84" s="2" t="s">
        <v>109</v>
      </c>
      <c r="C84" s="2" t="s">
        <v>1295</v>
      </c>
      <c r="D84" s="2" t="s">
        <v>111</v>
      </c>
      <c r="E84" s="12">
        <v>250</v>
      </c>
      <c r="F84" s="6">
        <v>2632.95</v>
      </c>
      <c r="G84" s="7">
        <v>3.0999999999999999E-3</v>
      </c>
      <c r="H84" s="8">
        <v>46052</v>
      </c>
      <c r="J84" s="6">
        <v>7.83</v>
      </c>
    </row>
    <row r="85" spans="1:10" x14ac:dyDescent="0.3">
      <c r="A85" s="2">
        <v>70</v>
      </c>
      <c r="B85" s="2" t="s">
        <v>947</v>
      </c>
      <c r="C85" s="2" t="s">
        <v>1296</v>
      </c>
      <c r="D85" s="2" t="s">
        <v>111</v>
      </c>
      <c r="E85" s="12">
        <v>250</v>
      </c>
      <c r="F85" s="6">
        <v>2631.25</v>
      </c>
      <c r="G85" s="7">
        <v>3.0999999999999999E-3</v>
      </c>
      <c r="H85" s="8">
        <v>46097</v>
      </c>
      <c r="J85" s="6">
        <v>8.08</v>
      </c>
    </row>
    <row r="86" spans="1:10" x14ac:dyDescent="0.3">
      <c r="A86" s="2">
        <v>71</v>
      </c>
      <c r="B86" s="2" t="s">
        <v>1297</v>
      </c>
      <c r="C86" s="2" t="s">
        <v>1298</v>
      </c>
      <c r="D86" s="2" t="s">
        <v>111</v>
      </c>
      <c r="E86" s="12">
        <v>250</v>
      </c>
      <c r="F86" s="6">
        <v>2604</v>
      </c>
      <c r="G86" s="7">
        <v>3.0999999999999999E-3</v>
      </c>
      <c r="H86" s="8">
        <v>47091</v>
      </c>
      <c r="J86" s="6">
        <v>7.6849999999999996</v>
      </c>
    </row>
    <row r="87" spans="1:10" x14ac:dyDescent="0.3">
      <c r="A87" s="2">
        <v>72</v>
      </c>
      <c r="B87" s="2" t="s">
        <v>950</v>
      </c>
      <c r="C87" s="2" t="s">
        <v>951</v>
      </c>
      <c r="D87" s="2" t="s">
        <v>952</v>
      </c>
      <c r="E87" s="12">
        <v>2500</v>
      </c>
      <c r="F87" s="6">
        <v>2595.9499999999998</v>
      </c>
      <c r="G87" s="7">
        <v>3.0999999999999999E-3</v>
      </c>
      <c r="H87" s="8">
        <v>46157</v>
      </c>
      <c r="J87" s="6">
        <v>8.5250000000000004</v>
      </c>
    </row>
    <row r="88" spans="1:10" x14ac:dyDescent="0.3">
      <c r="A88" s="2">
        <v>73</v>
      </c>
      <c r="B88" s="2" t="s">
        <v>955</v>
      </c>
      <c r="C88" s="2" t="s">
        <v>1299</v>
      </c>
      <c r="D88" s="2" t="s">
        <v>957</v>
      </c>
      <c r="E88" s="12">
        <v>2500</v>
      </c>
      <c r="F88" s="6">
        <v>2595.4899999999998</v>
      </c>
      <c r="G88" s="7">
        <v>3.0999999999999999E-3</v>
      </c>
      <c r="H88" s="8">
        <v>46867</v>
      </c>
      <c r="I88" s="2" t="s">
        <v>1278</v>
      </c>
      <c r="J88" s="6">
        <v>8.7347999999999999</v>
      </c>
    </row>
    <row r="89" spans="1:10" x14ac:dyDescent="0.3">
      <c r="A89" s="2">
        <v>74</v>
      </c>
      <c r="B89" s="2" t="s">
        <v>815</v>
      </c>
      <c r="C89" s="2" t="s">
        <v>1300</v>
      </c>
      <c r="D89" s="2" t="s">
        <v>111</v>
      </c>
      <c r="E89" s="12">
        <v>250</v>
      </c>
      <c r="F89" s="6">
        <v>2594.6999999999998</v>
      </c>
      <c r="G89" s="7">
        <v>3.0999999999999999E-3</v>
      </c>
      <c r="H89" s="8">
        <v>45681</v>
      </c>
      <c r="J89" s="6">
        <v>7.9450000000000003</v>
      </c>
    </row>
    <row r="90" spans="1:10" x14ac:dyDescent="0.3">
      <c r="A90" s="2">
        <v>75</v>
      </c>
      <c r="B90" s="2" t="s">
        <v>939</v>
      </c>
      <c r="C90" s="2" t="s">
        <v>1301</v>
      </c>
      <c r="D90" s="2" t="s">
        <v>111</v>
      </c>
      <c r="E90" s="12">
        <v>2500</v>
      </c>
      <c r="F90" s="6">
        <v>2593.5300000000002</v>
      </c>
      <c r="G90" s="7">
        <v>3.0999999999999999E-3</v>
      </c>
      <c r="H90" s="8">
        <v>46164</v>
      </c>
      <c r="J90" s="6">
        <v>8.1475000000000009</v>
      </c>
    </row>
    <row r="91" spans="1:10" x14ac:dyDescent="0.3">
      <c r="A91" s="2">
        <v>76</v>
      </c>
      <c r="B91" s="2" t="s">
        <v>200</v>
      </c>
      <c r="C91" s="2" t="s">
        <v>1302</v>
      </c>
      <c r="D91" s="2" t="s">
        <v>111</v>
      </c>
      <c r="E91" s="12">
        <v>250</v>
      </c>
      <c r="F91" s="6">
        <v>2584.11</v>
      </c>
      <c r="G91" s="7">
        <v>3.0999999999999999E-3</v>
      </c>
      <c r="H91" s="8">
        <v>45818</v>
      </c>
      <c r="J91" s="6">
        <v>8.1174999999999997</v>
      </c>
    </row>
    <row r="92" spans="1:10" x14ac:dyDescent="0.3">
      <c r="A92" s="2">
        <v>77</v>
      </c>
      <c r="B92" s="2" t="s">
        <v>955</v>
      </c>
      <c r="C92" s="2" t="s">
        <v>956</v>
      </c>
      <c r="D92" s="2" t="s">
        <v>957</v>
      </c>
      <c r="E92" s="12">
        <v>2500</v>
      </c>
      <c r="F92" s="6">
        <v>2546.2800000000002</v>
      </c>
      <c r="G92" s="7">
        <v>3.0000000000000001E-3</v>
      </c>
      <c r="H92" s="8">
        <v>46234</v>
      </c>
      <c r="J92" s="6">
        <v>8.8249999999999993</v>
      </c>
    </row>
    <row r="93" spans="1:10" x14ac:dyDescent="0.3">
      <c r="A93" s="2">
        <v>78</v>
      </c>
      <c r="B93" s="2" t="s">
        <v>955</v>
      </c>
      <c r="C93" s="2" t="s">
        <v>958</v>
      </c>
      <c r="D93" s="2" t="s">
        <v>957</v>
      </c>
      <c r="E93" s="12">
        <v>2500</v>
      </c>
      <c r="F93" s="6">
        <v>2545.94</v>
      </c>
      <c r="G93" s="7">
        <v>3.0000000000000001E-3</v>
      </c>
      <c r="H93" s="8">
        <v>46961</v>
      </c>
      <c r="I93" s="2" t="s">
        <v>959</v>
      </c>
      <c r="J93" s="6">
        <v>8.8249999999999993</v>
      </c>
    </row>
    <row r="94" spans="1:10" x14ac:dyDescent="0.3">
      <c r="A94" s="2">
        <v>79</v>
      </c>
      <c r="B94" s="2" t="s">
        <v>200</v>
      </c>
      <c r="C94" s="2" t="s">
        <v>1303</v>
      </c>
      <c r="D94" s="2" t="s">
        <v>111</v>
      </c>
      <c r="E94" s="12">
        <v>250</v>
      </c>
      <c r="F94" s="6">
        <v>2543.9899999999998</v>
      </c>
      <c r="G94" s="7">
        <v>3.0000000000000001E-3</v>
      </c>
      <c r="H94" s="8">
        <v>46015</v>
      </c>
      <c r="J94" s="6">
        <v>8.1</v>
      </c>
    </row>
    <row r="95" spans="1:10" x14ac:dyDescent="0.3">
      <c r="A95" s="2">
        <v>80</v>
      </c>
      <c r="B95" s="2" t="s">
        <v>1290</v>
      </c>
      <c r="C95" s="2" t="s">
        <v>1304</v>
      </c>
      <c r="D95" s="2" t="s">
        <v>111</v>
      </c>
      <c r="E95" s="12">
        <v>250</v>
      </c>
      <c r="F95" s="6">
        <v>2538.08</v>
      </c>
      <c r="G95" s="7">
        <v>3.0000000000000001E-3</v>
      </c>
      <c r="H95" s="8">
        <v>45688</v>
      </c>
      <c r="J95" s="6">
        <v>7.8380000000000001</v>
      </c>
    </row>
    <row r="96" spans="1:10" x14ac:dyDescent="0.3">
      <c r="A96" s="2">
        <v>81</v>
      </c>
      <c r="B96" s="2" t="s">
        <v>963</v>
      </c>
      <c r="C96" s="2" t="s">
        <v>964</v>
      </c>
      <c r="D96" s="2" t="s">
        <v>111</v>
      </c>
      <c r="E96" s="12">
        <v>2500</v>
      </c>
      <c r="F96" s="6">
        <v>2513.0500000000002</v>
      </c>
      <c r="G96" s="7">
        <v>3.0000000000000001E-3</v>
      </c>
      <c r="H96" s="8">
        <v>45964</v>
      </c>
      <c r="J96" s="6">
        <v>7.7793000000000001</v>
      </c>
    </row>
    <row r="97" spans="1:10" x14ac:dyDescent="0.3">
      <c r="A97" s="2">
        <v>82</v>
      </c>
      <c r="B97" s="2" t="s">
        <v>109</v>
      </c>
      <c r="C97" s="2" t="s">
        <v>1305</v>
      </c>
      <c r="D97" s="2" t="s">
        <v>962</v>
      </c>
      <c r="E97" s="12">
        <v>250</v>
      </c>
      <c r="F97" s="6">
        <v>2512.02</v>
      </c>
      <c r="G97" s="7">
        <v>3.0000000000000001E-3</v>
      </c>
      <c r="H97" s="8">
        <v>45758</v>
      </c>
      <c r="J97" s="6">
        <v>7.8550000000000004</v>
      </c>
    </row>
    <row r="98" spans="1:10" x14ac:dyDescent="0.3">
      <c r="A98" s="2">
        <v>83</v>
      </c>
      <c r="B98" s="2" t="s">
        <v>114</v>
      </c>
      <c r="C98" s="2" t="s">
        <v>1306</v>
      </c>
      <c r="D98" s="2" t="s">
        <v>111</v>
      </c>
      <c r="E98" s="12">
        <v>150</v>
      </c>
      <c r="F98" s="6">
        <v>1502.37</v>
      </c>
      <c r="G98" s="7">
        <v>1.8E-3</v>
      </c>
      <c r="H98" s="8">
        <v>48293</v>
      </c>
      <c r="J98" s="6">
        <v>7.6950000000000003</v>
      </c>
    </row>
    <row r="99" spans="1:10" x14ac:dyDescent="0.3">
      <c r="A99" s="2">
        <v>84</v>
      </c>
      <c r="B99" s="2" t="s">
        <v>870</v>
      </c>
      <c r="C99" s="2" t="s">
        <v>1307</v>
      </c>
      <c r="D99" s="2" t="s">
        <v>111</v>
      </c>
      <c r="E99" s="12">
        <v>100</v>
      </c>
      <c r="F99" s="6">
        <v>1022.07</v>
      </c>
      <c r="G99" s="7">
        <v>1.1999999999999999E-3</v>
      </c>
      <c r="H99" s="8">
        <v>45573</v>
      </c>
      <c r="J99" s="6">
        <v>7.7450000000000001</v>
      </c>
    </row>
    <row r="100" spans="1:10" x14ac:dyDescent="0.3">
      <c r="A100" s="9"/>
      <c r="B100" s="9" t="s">
        <v>14</v>
      </c>
      <c r="C100" s="9"/>
      <c r="D100" s="9"/>
      <c r="E100" s="9"/>
      <c r="F100" s="10">
        <v>113348.36</v>
      </c>
      <c r="G100" s="11">
        <v>0.13500000000000001</v>
      </c>
    </row>
    <row r="102" spans="1:10" x14ac:dyDescent="0.3">
      <c r="B102" s="4" t="s">
        <v>116</v>
      </c>
    </row>
    <row r="103" spans="1:10" x14ac:dyDescent="0.3">
      <c r="A103" s="2">
        <v>85</v>
      </c>
      <c r="B103" s="2" t="s">
        <v>1308</v>
      </c>
      <c r="C103" s="2" t="s">
        <v>1309</v>
      </c>
      <c r="D103" s="2" t="s">
        <v>119</v>
      </c>
      <c r="E103" s="12">
        <v>27500000</v>
      </c>
      <c r="F103" s="6">
        <v>28487.71</v>
      </c>
      <c r="G103" s="7">
        <v>3.39E-2</v>
      </c>
      <c r="H103" s="8">
        <v>46033</v>
      </c>
      <c r="J103" s="6">
        <v>7.2515000000000001</v>
      </c>
    </row>
    <row r="104" spans="1:10" x14ac:dyDescent="0.3">
      <c r="A104" s="2">
        <v>86</v>
      </c>
      <c r="B104" s="2" t="s">
        <v>872</v>
      </c>
      <c r="C104" s="2" t="s">
        <v>873</v>
      </c>
      <c r="D104" s="2" t="s">
        <v>119</v>
      </c>
      <c r="E104" s="12">
        <v>18400000</v>
      </c>
      <c r="F104" s="6">
        <v>19071.71</v>
      </c>
      <c r="G104" s="7">
        <v>2.2700000000000001E-2</v>
      </c>
      <c r="H104" s="8">
        <v>46558</v>
      </c>
      <c r="J104" s="6">
        <v>7.2644000000000002</v>
      </c>
    </row>
    <row r="105" spans="1:10" x14ac:dyDescent="0.3">
      <c r="A105" s="2">
        <v>87</v>
      </c>
      <c r="B105" s="2" t="s">
        <v>117</v>
      </c>
      <c r="C105" s="2" t="s">
        <v>118</v>
      </c>
      <c r="D105" s="2" t="s">
        <v>119</v>
      </c>
      <c r="E105" s="12">
        <v>14800000</v>
      </c>
      <c r="F105" s="6">
        <v>15012.74</v>
      </c>
      <c r="G105" s="7">
        <v>1.7899999999999999E-2</v>
      </c>
      <c r="H105" s="8">
        <v>48805</v>
      </c>
      <c r="J105" s="6">
        <v>7.2790999999999997</v>
      </c>
    </row>
    <row r="106" spans="1:10" x14ac:dyDescent="0.3">
      <c r="A106" s="2">
        <v>88</v>
      </c>
      <c r="B106" s="2" t="s">
        <v>874</v>
      </c>
      <c r="C106" s="2" t="s">
        <v>875</v>
      </c>
      <c r="D106" s="2" t="s">
        <v>119</v>
      </c>
      <c r="E106" s="12">
        <v>4750000</v>
      </c>
      <c r="F106" s="6">
        <v>4573.63</v>
      </c>
      <c r="G106" s="7">
        <v>5.4000000000000003E-3</v>
      </c>
      <c r="H106" s="8">
        <v>46341</v>
      </c>
      <c r="J106" s="6">
        <v>7.2542</v>
      </c>
    </row>
    <row r="107" spans="1:10" x14ac:dyDescent="0.3">
      <c r="A107" s="2">
        <v>89</v>
      </c>
      <c r="B107" s="2" t="s">
        <v>1310</v>
      </c>
      <c r="C107" s="2" t="s">
        <v>1311</v>
      </c>
      <c r="D107" s="2" t="s">
        <v>119</v>
      </c>
      <c r="E107" s="12">
        <v>2500000</v>
      </c>
      <c r="F107" s="6">
        <v>2562.38</v>
      </c>
      <c r="G107" s="7">
        <v>3.0000000000000001E-3</v>
      </c>
      <c r="H107" s="8">
        <v>46760</v>
      </c>
      <c r="J107" s="6">
        <v>7.2679999999999998</v>
      </c>
    </row>
    <row r="108" spans="1:10" x14ac:dyDescent="0.3">
      <c r="A108" s="2">
        <v>90</v>
      </c>
      <c r="B108" s="2" t="s">
        <v>1312</v>
      </c>
      <c r="C108" s="2" t="s">
        <v>1313</v>
      </c>
      <c r="D108" s="2" t="s">
        <v>119</v>
      </c>
      <c r="E108" s="12">
        <v>2500000</v>
      </c>
      <c r="F108" s="6">
        <v>2521.11</v>
      </c>
      <c r="G108" s="7">
        <v>3.0000000000000001E-3</v>
      </c>
      <c r="H108" s="8">
        <v>47030</v>
      </c>
      <c r="J108" s="6">
        <v>7.8249000000000004</v>
      </c>
    </row>
    <row r="109" spans="1:10" x14ac:dyDescent="0.3">
      <c r="A109" s="2">
        <v>91</v>
      </c>
      <c r="B109" s="2" t="s">
        <v>1314</v>
      </c>
      <c r="C109" s="2" t="s">
        <v>1315</v>
      </c>
      <c r="D109" s="2" t="s">
        <v>119</v>
      </c>
      <c r="E109" s="12">
        <v>2072000</v>
      </c>
      <c r="F109" s="6">
        <v>1889.15</v>
      </c>
      <c r="G109" s="7">
        <v>2.2000000000000001E-3</v>
      </c>
      <c r="H109" s="8">
        <v>45735</v>
      </c>
      <c r="J109" s="6">
        <v>7.2346000000000004</v>
      </c>
    </row>
    <row r="110" spans="1:10" x14ac:dyDescent="0.3">
      <c r="A110" s="2">
        <v>92</v>
      </c>
      <c r="B110" s="2" t="s">
        <v>1314</v>
      </c>
      <c r="C110" s="2" t="s">
        <v>1316</v>
      </c>
      <c r="D110" s="2" t="s">
        <v>119</v>
      </c>
      <c r="E110" s="12">
        <v>2072000</v>
      </c>
      <c r="F110" s="6">
        <v>1821.3</v>
      </c>
      <c r="G110" s="7">
        <v>2.2000000000000001E-3</v>
      </c>
      <c r="H110" s="8">
        <v>45919</v>
      </c>
      <c r="J110" s="6">
        <v>7.2945000000000002</v>
      </c>
    </row>
    <row r="111" spans="1:10" x14ac:dyDescent="0.3">
      <c r="A111" s="2">
        <v>93</v>
      </c>
      <c r="B111" s="2" t="s">
        <v>1314</v>
      </c>
      <c r="C111" s="2" t="s">
        <v>1317</v>
      </c>
      <c r="D111" s="2" t="s">
        <v>119</v>
      </c>
      <c r="E111" s="12">
        <v>1970500</v>
      </c>
      <c r="F111" s="6">
        <v>1723.81</v>
      </c>
      <c r="G111" s="7">
        <v>2.0999999999999999E-3</v>
      </c>
      <c r="H111" s="8">
        <v>45942</v>
      </c>
      <c r="J111" s="6">
        <v>7.3061999999999996</v>
      </c>
    </row>
    <row r="112" spans="1:10" x14ac:dyDescent="0.3">
      <c r="A112" s="2">
        <v>94</v>
      </c>
      <c r="B112" s="2" t="s">
        <v>1318</v>
      </c>
      <c r="C112" s="2" t="s">
        <v>1319</v>
      </c>
      <c r="D112" s="2" t="s">
        <v>119</v>
      </c>
      <c r="E112" s="12">
        <v>1700000</v>
      </c>
      <c r="F112" s="6">
        <v>1653.57</v>
      </c>
      <c r="G112" s="7">
        <v>2E-3</v>
      </c>
      <c r="H112" s="8">
        <v>46124</v>
      </c>
      <c r="J112" s="6">
        <v>7.2622</v>
      </c>
    </row>
    <row r="113" spans="1:10" x14ac:dyDescent="0.3">
      <c r="A113" s="2">
        <v>95</v>
      </c>
      <c r="B113" s="2" t="s">
        <v>1320</v>
      </c>
      <c r="C113" s="2" t="s">
        <v>1321</v>
      </c>
      <c r="D113" s="2" t="s">
        <v>119</v>
      </c>
      <c r="E113" s="12">
        <v>500000</v>
      </c>
      <c r="F113" s="6">
        <v>501.61</v>
      </c>
      <c r="G113" s="7">
        <v>5.9999999999999995E-4</v>
      </c>
      <c r="H113" s="8">
        <v>45382</v>
      </c>
      <c r="J113" s="6">
        <v>7.1966000000000001</v>
      </c>
    </row>
    <row r="114" spans="1:10" x14ac:dyDescent="0.3">
      <c r="A114" s="2">
        <v>96</v>
      </c>
      <c r="B114" s="2" t="s">
        <v>1322</v>
      </c>
      <c r="C114" s="2" t="s">
        <v>1323</v>
      </c>
      <c r="D114" s="2" t="s">
        <v>119</v>
      </c>
      <c r="E114" s="12">
        <v>500000</v>
      </c>
      <c r="F114" s="6">
        <v>500.04</v>
      </c>
      <c r="G114" s="7">
        <v>5.9999999999999995E-4</v>
      </c>
      <c r="H114" s="8">
        <v>47226</v>
      </c>
      <c r="J114" s="6">
        <v>7.2891000000000004</v>
      </c>
    </row>
    <row r="115" spans="1:10" x14ac:dyDescent="0.3">
      <c r="A115" s="2">
        <v>97</v>
      </c>
      <c r="B115" s="2" t="s">
        <v>1324</v>
      </c>
      <c r="C115" s="2" t="s">
        <v>1325</v>
      </c>
      <c r="D115" s="2" t="s">
        <v>119</v>
      </c>
      <c r="E115" s="12">
        <v>563000</v>
      </c>
      <c r="F115" s="6">
        <v>474.61</v>
      </c>
      <c r="G115" s="7">
        <v>5.9999999999999995E-4</v>
      </c>
      <c r="H115" s="8">
        <v>46124</v>
      </c>
      <c r="J115" s="6">
        <v>7.3566000000000003</v>
      </c>
    </row>
    <row r="116" spans="1:10" x14ac:dyDescent="0.3">
      <c r="A116" s="2">
        <v>98</v>
      </c>
      <c r="B116" s="2" t="s">
        <v>1324</v>
      </c>
      <c r="C116" s="2" t="s">
        <v>1326</v>
      </c>
      <c r="D116" s="2" t="s">
        <v>119</v>
      </c>
      <c r="E116" s="12">
        <v>500000</v>
      </c>
      <c r="F116" s="6">
        <v>421.5</v>
      </c>
      <c r="G116" s="7">
        <v>5.0000000000000001E-4</v>
      </c>
      <c r="H116" s="8">
        <v>46124</v>
      </c>
      <c r="J116" s="6">
        <v>7.3566000000000003</v>
      </c>
    </row>
    <row r="117" spans="1:10" x14ac:dyDescent="0.3">
      <c r="A117" s="2">
        <v>99</v>
      </c>
      <c r="B117" s="2" t="s">
        <v>1327</v>
      </c>
      <c r="C117" s="2" t="s">
        <v>1328</v>
      </c>
      <c r="D117" s="2" t="s">
        <v>119</v>
      </c>
      <c r="E117" s="12">
        <v>150000</v>
      </c>
      <c r="F117" s="6">
        <v>163.69</v>
      </c>
      <c r="G117" s="7">
        <v>2.0000000000000001E-4</v>
      </c>
      <c r="H117" s="8">
        <v>46906</v>
      </c>
      <c r="J117" s="6">
        <v>7.3155999999999999</v>
      </c>
    </row>
    <row r="118" spans="1:10" x14ac:dyDescent="0.3">
      <c r="A118" s="2">
        <v>100</v>
      </c>
      <c r="B118" s="2" t="s">
        <v>1329</v>
      </c>
      <c r="C118" s="2" t="s">
        <v>1330</v>
      </c>
      <c r="D118" s="2" t="s">
        <v>119</v>
      </c>
      <c r="E118" s="12">
        <v>100000</v>
      </c>
      <c r="F118" s="6">
        <v>101.08</v>
      </c>
      <c r="G118" s="7">
        <v>1E-4</v>
      </c>
      <c r="H118" s="8">
        <v>46120</v>
      </c>
      <c r="J118" s="6">
        <v>7.2609000000000004</v>
      </c>
    </row>
    <row r="119" spans="1:10" x14ac:dyDescent="0.3">
      <c r="A119" s="2">
        <v>101</v>
      </c>
      <c r="B119" s="2" t="s">
        <v>1331</v>
      </c>
      <c r="C119" s="2" t="s">
        <v>1332</v>
      </c>
      <c r="D119" s="2" t="s">
        <v>119</v>
      </c>
      <c r="E119" s="12">
        <v>5600</v>
      </c>
      <c r="F119" s="6">
        <v>5.41</v>
      </c>
      <c r="G119" s="7" t="s">
        <v>106</v>
      </c>
      <c r="H119" s="8">
        <v>45970</v>
      </c>
      <c r="J119" s="6">
        <v>7.2439</v>
      </c>
    </row>
    <row r="120" spans="1:10" x14ac:dyDescent="0.3">
      <c r="A120" s="9"/>
      <c r="B120" s="9" t="s">
        <v>14</v>
      </c>
      <c r="C120" s="9"/>
      <c r="D120" s="9"/>
      <c r="E120" s="9"/>
      <c r="F120" s="10">
        <v>81485.05</v>
      </c>
      <c r="G120" s="11">
        <v>9.7000000000000003E-2</v>
      </c>
    </row>
    <row r="122" spans="1:10" x14ac:dyDescent="0.3">
      <c r="B122" s="4" t="s">
        <v>12</v>
      </c>
    </row>
    <row r="123" spans="1:10" x14ac:dyDescent="0.3">
      <c r="B123" s="4" t="s">
        <v>122</v>
      </c>
    </row>
    <row r="124" spans="1:10" x14ac:dyDescent="0.3">
      <c r="A124" s="2">
        <v>102</v>
      </c>
      <c r="B124" s="2" t="s">
        <v>824</v>
      </c>
      <c r="C124" s="2" t="s">
        <v>1333</v>
      </c>
      <c r="D124" s="2" t="s">
        <v>820</v>
      </c>
      <c r="E124" s="12">
        <v>1000</v>
      </c>
      <c r="F124" s="6">
        <v>4636.1400000000003</v>
      </c>
      <c r="G124" s="7">
        <v>5.4999999999999997E-3</v>
      </c>
      <c r="H124" s="8">
        <v>45625</v>
      </c>
      <c r="J124" s="6">
        <v>7.87</v>
      </c>
    </row>
    <row r="125" spans="1:10" x14ac:dyDescent="0.3">
      <c r="A125" s="9"/>
      <c r="B125" s="9" t="s">
        <v>14</v>
      </c>
      <c r="C125" s="9"/>
      <c r="D125" s="9"/>
      <c r="E125" s="9"/>
      <c r="F125" s="10">
        <v>4636.1400000000003</v>
      </c>
      <c r="G125" s="11">
        <v>5.4999999999999997E-3</v>
      </c>
    </row>
    <row r="127" spans="1:10" x14ac:dyDescent="0.3">
      <c r="A127" s="2">
        <v>103</v>
      </c>
      <c r="B127" s="4" t="s">
        <v>13</v>
      </c>
      <c r="F127" s="6">
        <v>14469.06</v>
      </c>
      <c r="G127" s="7">
        <v>1.7299999999999999E-2</v>
      </c>
      <c r="H127" s="8">
        <v>45261</v>
      </c>
    </row>
    <row r="128" spans="1:10" x14ac:dyDescent="0.3">
      <c r="A128" s="9"/>
      <c r="B128" s="9" t="s">
        <v>14</v>
      </c>
      <c r="C128" s="9"/>
      <c r="D128" s="9"/>
      <c r="E128" s="9"/>
      <c r="F128" s="10">
        <v>14469.06</v>
      </c>
      <c r="G128" s="11">
        <v>1.7299999999999999E-2</v>
      </c>
    </row>
    <row r="130" spans="1:10" x14ac:dyDescent="0.3">
      <c r="B130" s="4" t="s">
        <v>18</v>
      </c>
    </row>
    <row r="131" spans="1:10" x14ac:dyDescent="0.3">
      <c r="B131" s="2" t="s">
        <v>19</v>
      </c>
      <c r="E131" s="12"/>
      <c r="F131" s="6">
        <v>-2130.63</v>
      </c>
      <c r="G131" s="7">
        <v>-2.7000000000000001E-3</v>
      </c>
      <c r="J131" s="6"/>
    </row>
    <row r="132" spans="1:10" x14ac:dyDescent="0.3">
      <c r="A132" s="9"/>
      <c r="B132" s="9" t="s">
        <v>14</v>
      </c>
      <c r="C132" s="9"/>
      <c r="D132" s="9"/>
      <c r="E132" s="9"/>
      <c r="F132" s="10">
        <v>-2130.63</v>
      </c>
      <c r="G132" s="11">
        <v>-2.7000000000000001E-3</v>
      </c>
    </row>
    <row r="134" spans="1:10" x14ac:dyDescent="0.3">
      <c r="A134" s="5"/>
      <c r="B134" s="5" t="s">
        <v>20</v>
      </c>
      <c r="C134" s="5"/>
      <c r="D134" s="5"/>
      <c r="E134" s="5"/>
      <c r="F134" s="13">
        <v>840314.53</v>
      </c>
      <c r="G134" s="14">
        <v>1</v>
      </c>
    </row>
    <row r="135" spans="1:10" x14ac:dyDescent="0.3">
      <c r="A135" s="2" t="s">
        <v>24</v>
      </c>
    </row>
    <row r="136" spans="1:10" x14ac:dyDescent="0.3">
      <c r="A136" s="2">
        <v>1</v>
      </c>
      <c r="B136" s="2" t="s">
        <v>1334</v>
      </c>
    </row>
    <row r="137" spans="1:10" x14ac:dyDescent="0.3">
      <c r="A137" s="15">
        <v>2</v>
      </c>
      <c r="B137" s="15" t="s">
        <v>143</v>
      </c>
    </row>
    <row r="138" spans="1:10" x14ac:dyDescent="0.3">
      <c r="A138" s="16">
        <v>3</v>
      </c>
      <c r="B138" s="16" t="s">
        <v>26</v>
      </c>
    </row>
    <row r="139" spans="1:10" ht="30" x14ac:dyDescent="0.3">
      <c r="A139" s="16">
        <v>4</v>
      </c>
      <c r="B139" s="16" t="s">
        <v>25</v>
      </c>
    </row>
    <row r="140" spans="1:10" ht="42.95" customHeight="1" x14ac:dyDescent="0.3">
      <c r="A140" s="16">
        <v>5</v>
      </c>
      <c r="B140" s="80" t="s">
        <v>1395</v>
      </c>
      <c r="C140" s="80"/>
      <c r="D140" s="80"/>
      <c r="E140" s="80"/>
      <c r="F140" s="80"/>
      <c r="G140" s="80"/>
      <c r="H140" s="80"/>
    </row>
    <row r="141" spans="1:10" ht="90" x14ac:dyDescent="0.3">
      <c r="A141" s="16"/>
      <c r="B141" s="23" t="s">
        <v>1336</v>
      </c>
      <c r="C141" s="23" t="s">
        <v>4</v>
      </c>
      <c r="D141" s="79" t="s">
        <v>1337</v>
      </c>
      <c r="E141" s="79"/>
      <c r="F141" s="23" t="s">
        <v>1338</v>
      </c>
      <c r="G141" s="68" t="s">
        <v>1391</v>
      </c>
      <c r="H141" s="23" t="s">
        <v>1392</v>
      </c>
    </row>
    <row r="142" spans="1:10" ht="30" x14ac:dyDescent="0.3">
      <c r="B142" s="24" t="s">
        <v>1339</v>
      </c>
      <c r="C142" s="24" t="s">
        <v>1340</v>
      </c>
      <c r="D142" s="25">
        <v>0</v>
      </c>
      <c r="E142" s="26">
        <v>0</v>
      </c>
      <c r="F142" s="25">
        <v>5965.03089</v>
      </c>
      <c r="G142" s="69">
        <v>372.15</v>
      </c>
      <c r="H142" s="70">
        <v>45218</v>
      </c>
    </row>
    <row r="146" spans="2:2" ht="16.5" x14ac:dyDescent="0.3">
      <c r="B146" s="71" t="s">
        <v>27</v>
      </c>
    </row>
    <row r="160" spans="2:2" ht="16.5" x14ac:dyDescent="0.3">
      <c r="B160" s="71" t="s">
        <v>1335</v>
      </c>
    </row>
  </sheetData>
  <mergeCells count="3">
    <mergeCell ref="B1:F1"/>
    <mergeCell ref="D141:E141"/>
    <mergeCell ref="B140:H140"/>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78FCB-05E7-4389-9D30-7624D63E900E}">
  <dimension ref="A1:L92"/>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14.85546875" style="2" bestFit="1" customWidth="1"/>
    <col min="5" max="5" width="10.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1047</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2046.47</v>
      </c>
      <c r="G7" s="7">
        <v>2.4500000000000001E-2</v>
      </c>
      <c r="H7" s="8">
        <v>45261</v>
      </c>
    </row>
    <row r="8" spans="1:12" x14ac:dyDescent="0.3">
      <c r="A8" s="9"/>
      <c r="B8" s="9" t="s">
        <v>14</v>
      </c>
      <c r="C8" s="9"/>
      <c r="D8" s="9"/>
      <c r="E8" s="9"/>
      <c r="F8" s="10">
        <v>2046.47</v>
      </c>
      <c r="G8" s="11">
        <v>2.4500000000000001E-2</v>
      </c>
      <c r="K8" s="4" t="s">
        <v>21</v>
      </c>
      <c r="L8" s="4" t="s">
        <v>22</v>
      </c>
    </row>
    <row r="9" spans="1:12" x14ac:dyDescent="0.3">
      <c r="K9" s="2" t="s">
        <v>132</v>
      </c>
      <c r="L9" s="7">
        <v>0.98</v>
      </c>
    </row>
    <row r="10" spans="1:12" x14ac:dyDescent="0.3">
      <c r="B10" s="4" t="s">
        <v>128</v>
      </c>
      <c r="K10" s="2" t="s">
        <v>23</v>
      </c>
      <c r="L10" s="7">
        <v>0.02</v>
      </c>
    </row>
    <row r="11" spans="1:12" x14ac:dyDescent="0.3">
      <c r="B11" s="4" t="s">
        <v>129</v>
      </c>
    </row>
    <row r="12" spans="1:12" x14ac:dyDescent="0.3">
      <c r="A12" s="2">
        <v>2</v>
      </c>
      <c r="B12" s="2" t="s">
        <v>1048</v>
      </c>
      <c r="C12" s="2" t="s">
        <v>1049</v>
      </c>
      <c r="D12" s="2" t="s">
        <v>132</v>
      </c>
      <c r="E12" s="12">
        <v>2111787</v>
      </c>
      <c r="F12" s="6">
        <v>68961.34</v>
      </c>
      <c r="G12" s="7">
        <v>0.82599999999999996</v>
      </c>
      <c r="J12" s="6"/>
    </row>
    <row r="13" spans="1:12" x14ac:dyDescent="0.3">
      <c r="A13" s="2">
        <v>3</v>
      </c>
      <c r="B13" s="2" t="s">
        <v>1050</v>
      </c>
      <c r="C13" s="2" t="s">
        <v>1051</v>
      </c>
      <c r="D13" s="2" t="s">
        <v>132</v>
      </c>
      <c r="E13" s="12">
        <v>492658</v>
      </c>
      <c r="F13" s="6">
        <v>12860.52</v>
      </c>
      <c r="G13" s="7">
        <v>0.154</v>
      </c>
      <c r="J13" s="6"/>
    </row>
    <row r="14" spans="1:12" x14ac:dyDescent="0.3">
      <c r="A14" s="9"/>
      <c r="B14" s="9" t="s">
        <v>14</v>
      </c>
      <c r="C14" s="9"/>
      <c r="D14" s="9"/>
      <c r="E14" s="9"/>
      <c r="F14" s="10">
        <v>81821.86</v>
      </c>
      <c r="G14" s="11">
        <v>0.98</v>
      </c>
    </row>
    <row r="16" spans="1:12" x14ac:dyDescent="0.3">
      <c r="B16" s="4" t="s">
        <v>18</v>
      </c>
    </row>
    <row r="17" spans="1:10" x14ac:dyDescent="0.3">
      <c r="B17" s="2" t="s">
        <v>19</v>
      </c>
      <c r="E17" s="12"/>
      <c r="F17" s="6">
        <v>-380.28</v>
      </c>
      <c r="G17" s="7">
        <v>-4.4999999999999997E-3</v>
      </c>
      <c r="J17" s="6"/>
    </row>
    <row r="18" spans="1:10" x14ac:dyDescent="0.3">
      <c r="A18" s="9"/>
      <c r="B18" s="9" t="s">
        <v>14</v>
      </c>
      <c r="C18" s="9"/>
      <c r="D18" s="9"/>
      <c r="E18" s="9"/>
      <c r="F18" s="10">
        <v>-380.28</v>
      </c>
      <c r="G18" s="11">
        <v>-4.4999999999999997E-3</v>
      </c>
    </row>
    <row r="20" spans="1:10" x14ac:dyDescent="0.3">
      <c r="A20" s="5"/>
      <c r="B20" s="5" t="s">
        <v>20</v>
      </c>
      <c r="C20" s="5"/>
      <c r="D20" s="5"/>
      <c r="E20" s="5"/>
      <c r="F20" s="13">
        <v>83488.05</v>
      </c>
      <c r="G20" s="14">
        <v>1</v>
      </c>
    </row>
    <row r="21" spans="1:10" x14ac:dyDescent="0.3">
      <c r="A21" s="2" t="s">
        <v>24</v>
      </c>
    </row>
    <row r="22" spans="1:10" x14ac:dyDescent="0.3">
      <c r="A22" s="16">
        <v>1</v>
      </c>
      <c r="B22" s="16" t="s">
        <v>26</v>
      </c>
    </row>
    <row r="23" spans="1:10" ht="30" x14ac:dyDescent="0.3">
      <c r="A23" s="16">
        <v>2</v>
      </c>
      <c r="B23" s="16" t="s">
        <v>25</v>
      </c>
    </row>
    <row r="24" spans="1:10" ht="15.75" x14ac:dyDescent="0.3">
      <c r="A24">
        <v>3</v>
      </c>
      <c r="B24" t="s">
        <v>915</v>
      </c>
    </row>
    <row r="27" spans="1:10" ht="16.5" x14ac:dyDescent="0.3">
      <c r="B27" s="71" t="s">
        <v>27</v>
      </c>
    </row>
    <row r="41" spans="2:2" ht="16.5" x14ac:dyDescent="0.3">
      <c r="B41" s="71" t="s">
        <v>1052</v>
      </c>
    </row>
    <row r="56" spans="1:6" ht="15.75" x14ac:dyDescent="0.3">
      <c r="A56"/>
      <c r="B56" s="4" t="s">
        <v>886</v>
      </c>
      <c r="F56" s="19"/>
    </row>
    <row r="57" spans="1:6" ht="15.75" x14ac:dyDescent="0.3">
      <c r="A57"/>
      <c r="B57" s="81" t="s">
        <v>1347</v>
      </c>
      <c r="C57" s="82"/>
      <c r="D57" s="82"/>
      <c r="E57" s="82"/>
      <c r="F57" s="20" t="s">
        <v>8</v>
      </c>
    </row>
    <row r="58" spans="1:6" ht="15.75" x14ac:dyDescent="0.3">
      <c r="A58"/>
      <c r="B58" s="17" t="s">
        <v>1053</v>
      </c>
      <c r="C58" s="17"/>
      <c r="D58" s="17"/>
      <c r="E58" s="17"/>
      <c r="F58" s="31">
        <v>0.83030000000000004</v>
      </c>
    </row>
    <row r="59" spans="1:6" ht="15.75" x14ac:dyDescent="0.3">
      <c r="A59"/>
      <c r="B59" s="17" t="s">
        <v>13</v>
      </c>
      <c r="C59" s="17"/>
      <c r="D59" s="17"/>
      <c r="E59" s="17"/>
      <c r="F59" s="31">
        <v>1.72E-2</v>
      </c>
    </row>
    <row r="60" spans="1:6" ht="15.75" x14ac:dyDescent="0.3">
      <c r="A60"/>
      <c r="B60" s="17" t="s">
        <v>19</v>
      </c>
      <c r="C60" s="17"/>
      <c r="D60" s="17"/>
      <c r="E60" s="17"/>
      <c r="F60" s="31">
        <v>-4.3E-3</v>
      </c>
    </row>
    <row r="61" spans="1:6" ht="15.75" x14ac:dyDescent="0.3">
      <c r="A61"/>
      <c r="B61" s="17" t="s">
        <v>1050</v>
      </c>
      <c r="C61" s="17"/>
      <c r="D61" s="17"/>
      <c r="E61" s="17"/>
      <c r="F61" s="31">
        <v>0.15679999999999999</v>
      </c>
    </row>
    <row r="62" spans="1:6" ht="15.75" x14ac:dyDescent="0.3">
      <c r="A62"/>
      <c r="B62" s="17" t="s">
        <v>888</v>
      </c>
      <c r="C62" s="17"/>
      <c r="D62" s="17"/>
      <c r="E62" s="17"/>
      <c r="F62" s="31">
        <v>1</v>
      </c>
    </row>
    <row r="63" spans="1:6" ht="15.75" x14ac:dyDescent="0.3">
      <c r="A63"/>
      <c r="B63" s="18"/>
      <c r="C63" s="17"/>
      <c r="D63" s="17"/>
      <c r="E63" s="17"/>
      <c r="F63" s="22"/>
    </row>
    <row r="64" spans="1:6" ht="15.75" x14ac:dyDescent="0.3">
      <c r="A64"/>
      <c r="B64" s="81" t="s">
        <v>1348</v>
      </c>
      <c r="C64" s="82"/>
      <c r="D64" s="82"/>
      <c r="E64" s="82"/>
      <c r="F64" s="83"/>
    </row>
    <row r="65" spans="1:6" ht="15.75" x14ac:dyDescent="0.3">
      <c r="A65"/>
      <c r="B65" s="81" t="s">
        <v>984</v>
      </c>
      <c r="C65" s="82"/>
      <c r="D65" s="82"/>
      <c r="E65" s="82"/>
      <c r="F65" s="83"/>
    </row>
    <row r="66" spans="1:6" ht="15.75" x14ac:dyDescent="0.3">
      <c r="A66"/>
      <c r="B66" s="84" t="s">
        <v>890</v>
      </c>
      <c r="C66" s="85"/>
      <c r="D66" s="85"/>
      <c r="E66" s="85"/>
      <c r="F66" s="20" t="s">
        <v>8</v>
      </c>
    </row>
    <row r="67" spans="1:6" ht="15.75" x14ac:dyDescent="0.3">
      <c r="A67"/>
      <c r="B67" s="17" t="s">
        <v>1055</v>
      </c>
      <c r="C67" s="17"/>
      <c r="D67" s="17"/>
      <c r="E67" s="17"/>
      <c r="F67" s="31">
        <v>7.5399999999999995E-2</v>
      </c>
    </row>
    <row r="68" spans="1:6" ht="15.75" x14ac:dyDescent="0.3">
      <c r="A68"/>
      <c r="B68" s="17" t="s">
        <v>1058</v>
      </c>
      <c r="C68" s="17"/>
      <c r="D68" s="17"/>
      <c r="E68" s="17"/>
      <c r="F68" s="31">
        <v>6.3E-2</v>
      </c>
    </row>
    <row r="69" spans="1:6" ht="15.75" x14ac:dyDescent="0.3">
      <c r="A69"/>
      <c r="B69" s="17" t="s">
        <v>1056</v>
      </c>
      <c r="C69" s="17"/>
      <c r="D69" s="17"/>
      <c r="E69" s="17"/>
      <c r="F69" s="31">
        <v>6.2199999999999998E-2</v>
      </c>
    </row>
    <row r="70" spans="1:6" ht="15.75" x14ac:dyDescent="0.3">
      <c r="A70"/>
      <c r="B70" s="17" t="s">
        <v>1054</v>
      </c>
      <c r="C70" s="17"/>
      <c r="D70" s="17"/>
      <c r="E70" s="17"/>
      <c r="F70" s="31">
        <v>6.1499999999999999E-2</v>
      </c>
    </row>
    <row r="71" spans="1:6" ht="15.75" x14ac:dyDescent="0.3">
      <c r="A71"/>
      <c r="B71" s="17" t="s">
        <v>991</v>
      </c>
      <c r="C71" s="17"/>
      <c r="D71" s="17"/>
      <c r="E71" s="17"/>
      <c r="F71" s="31">
        <v>5.45E-2</v>
      </c>
    </row>
    <row r="72" spans="1:6" ht="15.75" x14ac:dyDescent="0.3">
      <c r="A72"/>
      <c r="B72" s="17" t="s">
        <v>1059</v>
      </c>
      <c r="C72" s="17"/>
      <c r="D72" s="17"/>
      <c r="E72" s="17"/>
      <c r="F72" s="31">
        <v>5.4300000000000001E-2</v>
      </c>
    </row>
    <row r="73" spans="1:6" ht="15.75" x14ac:dyDescent="0.3">
      <c r="A73"/>
      <c r="B73" s="17" t="s">
        <v>1057</v>
      </c>
      <c r="C73" s="17"/>
      <c r="D73" s="17"/>
      <c r="E73" s="17"/>
      <c r="F73" s="31">
        <v>4.8099999999999997E-2</v>
      </c>
    </row>
    <row r="74" spans="1:6" ht="15.75" x14ac:dyDescent="0.3">
      <c r="A74"/>
      <c r="B74" s="17" t="s">
        <v>1349</v>
      </c>
      <c r="C74" s="17"/>
      <c r="D74" s="17"/>
      <c r="E74" s="17"/>
      <c r="F74" s="31">
        <v>4.7199999999999999E-2</v>
      </c>
    </row>
    <row r="75" spans="1:6" ht="15.75" x14ac:dyDescent="0.3">
      <c r="A75"/>
      <c r="B75" s="17" t="s">
        <v>1060</v>
      </c>
      <c r="C75" s="17"/>
      <c r="D75" s="17"/>
      <c r="E75" s="17"/>
      <c r="F75" s="31">
        <v>4.53E-2</v>
      </c>
    </row>
    <row r="76" spans="1:6" ht="15.75" x14ac:dyDescent="0.3">
      <c r="A76"/>
      <c r="B76" s="17" t="s">
        <v>1350</v>
      </c>
      <c r="C76" s="17"/>
      <c r="D76" s="17"/>
      <c r="E76" s="17"/>
      <c r="F76" s="31">
        <v>4.0099999999999997E-2</v>
      </c>
    </row>
    <row r="77" spans="1:6" ht="15.75" x14ac:dyDescent="0.3">
      <c r="A77"/>
      <c r="B77" s="17" t="s">
        <v>101</v>
      </c>
      <c r="C77" s="17"/>
      <c r="D77" s="17"/>
      <c r="E77" s="17"/>
      <c r="F77" s="31">
        <v>0.44840000000000002</v>
      </c>
    </row>
    <row r="78" spans="1:6" ht="15.75" x14ac:dyDescent="0.3">
      <c r="A78"/>
      <c r="B78" s="17" t="s">
        <v>901</v>
      </c>
      <c r="C78" s="17"/>
      <c r="D78" s="17"/>
      <c r="E78" s="17"/>
      <c r="F78" s="31"/>
    </row>
    <row r="79" spans="1:6" ht="15.75" x14ac:dyDescent="0.3">
      <c r="A79"/>
      <c r="B79" s="17" t="s">
        <v>888</v>
      </c>
      <c r="C79" s="17"/>
      <c r="D79" s="17"/>
      <c r="E79" s="17"/>
      <c r="F79" s="31">
        <v>1</v>
      </c>
    </row>
    <row r="80" spans="1:6" ht="15.75" x14ac:dyDescent="0.3">
      <c r="A80"/>
      <c r="B80"/>
      <c r="C80"/>
      <c r="D80"/>
      <c r="E80"/>
      <c r="F80"/>
    </row>
    <row r="81" spans="1:6" ht="15.75" x14ac:dyDescent="0.3">
      <c r="A81"/>
      <c r="B81" s="81" t="s">
        <v>993</v>
      </c>
      <c r="C81" s="82"/>
      <c r="D81" s="82"/>
      <c r="E81" s="82"/>
      <c r="F81" s="83"/>
    </row>
    <row r="82" spans="1:6" ht="15.75" x14ac:dyDescent="0.3">
      <c r="A82"/>
      <c r="B82" s="17" t="s">
        <v>995</v>
      </c>
      <c r="C82" s="17"/>
      <c r="D82" s="17"/>
      <c r="E82" s="17"/>
      <c r="F82" s="31">
        <v>0.88149999999999995</v>
      </c>
    </row>
    <row r="83" spans="1:6" ht="15.75" x14ac:dyDescent="0.3">
      <c r="A83"/>
      <c r="B83" s="17" t="s">
        <v>1009</v>
      </c>
      <c r="C83" s="17"/>
      <c r="D83" s="17"/>
      <c r="E83" s="17"/>
      <c r="F83" s="31">
        <v>8.6800000000000002E-2</v>
      </c>
    </row>
    <row r="84" spans="1:6" ht="15.75" x14ac:dyDescent="0.3">
      <c r="A84"/>
      <c r="B84" s="17" t="s">
        <v>994</v>
      </c>
      <c r="C84" s="17"/>
      <c r="D84" s="17"/>
      <c r="E84" s="17"/>
      <c r="F84" s="31">
        <v>1.8499999999999999E-2</v>
      </c>
    </row>
    <row r="85" spans="1:6" ht="15.75" x14ac:dyDescent="0.3">
      <c r="A85"/>
      <c r="B85" s="17" t="s">
        <v>1000</v>
      </c>
      <c r="C85" s="17"/>
      <c r="D85" s="17"/>
      <c r="E85" s="17"/>
      <c r="F85" s="31">
        <v>1.3299999999999999E-2</v>
      </c>
    </row>
    <row r="86" spans="1:6" ht="15.75" x14ac:dyDescent="0.3">
      <c r="A86"/>
      <c r="B86" s="17" t="s">
        <v>888</v>
      </c>
      <c r="C86" s="17"/>
      <c r="D86" s="17"/>
      <c r="E86" s="17"/>
      <c r="F86" s="31">
        <v>1.0001</v>
      </c>
    </row>
    <row r="87" spans="1:6" ht="15.75" x14ac:dyDescent="0.3">
      <c r="A87"/>
      <c r="B87"/>
      <c r="C87"/>
      <c r="D87"/>
      <c r="E87"/>
      <c r="F87"/>
    </row>
    <row r="88" spans="1:6" ht="15.75" x14ac:dyDescent="0.3">
      <c r="A88"/>
      <c r="B88"/>
      <c r="C88"/>
      <c r="D88"/>
      <c r="E88"/>
      <c r="F88"/>
    </row>
    <row r="89" spans="1:6" ht="15.75" x14ac:dyDescent="0.3">
      <c r="A89" t="s">
        <v>24</v>
      </c>
      <c r="B89"/>
      <c r="C89"/>
      <c r="D89"/>
      <c r="E89"/>
      <c r="F89"/>
    </row>
    <row r="90" spans="1:6" ht="15.75" x14ac:dyDescent="0.3">
      <c r="A90">
        <v>1</v>
      </c>
      <c r="B90" t="s">
        <v>915</v>
      </c>
      <c r="C90"/>
      <c r="D90"/>
      <c r="E90"/>
      <c r="F90"/>
    </row>
    <row r="91" spans="1:6" x14ac:dyDescent="0.3">
      <c r="F91" s="7"/>
    </row>
    <row r="92" spans="1:6" x14ac:dyDescent="0.3">
      <c r="F92" s="7"/>
    </row>
  </sheetData>
  <mergeCells count="6">
    <mergeCell ref="B64:F64"/>
    <mergeCell ref="B66:E66"/>
    <mergeCell ref="B81:F81"/>
    <mergeCell ref="B1:F1"/>
    <mergeCell ref="B57:E57"/>
    <mergeCell ref="B65:F65"/>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26ABA-A281-4F02-8B1D-B4978517B652}">
  <dimension ref="A1:L132"/>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18.5703125" style="2" bestFit="1" customWidth="1"/>
    <col min="5" max="5" width="10.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8" style="2" bestFit="1" customWidth="1"/>
    <col min="12" max="12" width="7.5703125" style="2" bestFit="1" customWidth="1"/>
    <col min="13" max="16384" width="8.7109375" style="2"/>
  </cols>
  <sheetData>
    <row r="1" spans="1:12" ht="18.75" x14ac:dyDescent="0.3">
      <c r="A1" s="3"/>
      <c r="B1" s="77" t="s">
        <v>1035</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370</v>
      </c>
      <c r="C8" s="2" t="s">
        <v>371</v>
      </c>
      <c r="D8" s="2" t="s">
        <v>310</v>
      </c>
      <c r="E8" s="12">
        <v>1519608</v>
      </c>
      <c r="F8" s="6">
        <v>7835.86</v>
      </c>
      <c r="G8" s="7">
        <v>9.8699999999999996E-2</v>
      </c>
      <c r="J8" s="6"/>
      <c r="K8" s="4" t="s">
        <v>21</v>
      </c>
      <c r="L8" s="4" t="s">
        <v>22</v>
      </c>
    </row>
    <row r="9" spans="1:12" x14ac:dyDescent="0.3">
      <c r="A9" s="2">
        <v>2</v>
      </c>
      <c r="B9" s="2" t="s">
        <v>66</v>
      </c>
      <c r="C9" s="2" t="s">
        <v>67</v>
      </c>
      <c r="D9" s="2" t="s">
        <v>68</v>
      </c>
      <c r="E9" s="12">
        <v>1974770</v>
      </c>
      <c r="F9" s="6">
        <v>6756.68</v>
      </c>
      <c r="G9" s="7">
        <v>8.5099999999999995E-2</v>
      </c>
      <c r="J9" s="6"/>
      <c r="K9" s="2" t="s">
        <v>132</v>
      </c>
      <c r="L9" s="7">
        <v>0.16589999999999999</v>
      </c>
    </row>
    <row r="10" spans="1:12" x14ac:dyDescent="0.3">
      <c r="A10" s="2">
        <v>3</v>
      </c>
      <c r="B10" s="2" t="s">
        <v>94</v>
      </c>
      <c r="C10" s="2" t="s">
        <v>95</v>
      </c>
      <c r="D10" s="2" t="s">
        <v>91</v>
      </c>
      <c r="E10" s="12">
        <v>4623621</v>
      </c>
      <c r="F10" s="6">
        <v>5913.61</v>
      </c>
      <c r="G10" s="7">
        <v>7.4499999999999997E-2</v>
      </c>
      <c r="J10" s="6"/>
      <c r="K10" s="2" t="s">
        <v>91</v>
      </c>
      <c r="L10" s="7">
        <v>0.1555</v>
      </c>
    </row>
    <row r="11" spans="1:12" x14ac:dyDescent="0.3">
      <c r="A11" s="2">
        <v>4</v>
      </c>
      <c r="B11" s="2" t="s">
        <v>89</v>
      </c>
      <c r="C11" s="2" t="s">
        <v>90</v>
      </c>
      <c r="D11" s="2" t="s">
        <v>91</v>
      </c>
      <c r="E11" s="12">
        <v>829983</v>
      </c>
      <c r="F11" s="6">
        <v>5567.53</v>
      </c>
      <c r="G11" s="7">
        <v>7.0099999999999996E-2</v>
      </c>
      <c r="J11" s="6"/>
      <c r="K11" s="2" t="s">
        <v>61</v>
      </c>
      <c r="L11" s="7">
        <v>0.14610000000000001</v>
      </c>
    </row>
    <row r="12" spans="1:12" x14ac:dyDescent="0.3">
      <c r="A12" s="2">
        <v>5</v>
      </c>
      <c r="B12" s="2" t="s">
        <v>188</v>
      </c>
      <c r="C12" s="2" t="s">
        <v>189</v>
      </c>
      <c r="D12" s="2" t="s">
        <v>61</v>
      </c>
      <c r="E12" s="12">
        <v>179041</v>
      </c>
      <c r="F12" s="6">
        <v>4256.6099999999997</v>
      </c>
      <c r="G12" s="7">
        <v>5.3600000000000002E-2</v>
      </c>
      <c r="J12" s="6"/>
      <c r="K12" s="2" t="s">
        <v>310</v>
      </c>
      <c r="L12" s="7">
        <v>0.1414</v>
      </c>
    </row>
    <row r="13" spans="1:12" x14ac:dyDescent="0.3">
      <c r="A13" s="2">
        <v>6</v>
      </c>
      <c r="B13" s="2" t="s">
        <v>399</v>
      </c>
      <c r="C13" s="2" t="s">
        <v>400</v>
      </c>
      <c r="D13" s="2" t="s">
        <v>61</v>
      </c>
      <c r="E13" s="12">
        <v>923178</v>
      </c>
      <c r="F13" s="6">
        <v>4022.29</v>
      </c>
      <c r="G13" s="7">
        <v>5.0700000000000002E-2</v>
      </c>
      <c r="J13" s="6"/>
      <c r="K13" s="2" t="s">
        <v>53</v>
      </c>
      <c r="L13" s="7">
        <v>9.74E-2</v>
      </c>
    </row>
    <row r="14" spans="1:12" x14ac:dyDescent="0.3">
      <c r="A14" s="2">
        <v>7</v>
      </c>
      <c r="B14" s="2" t="s">
        <v>367</v>
      </c>
      <c r="C14" s="2" t="s">
        <v>368</v>
      </c>
      <c r="D14" s="2" t="s">
        <v>369</v>
      </c>
      <c r="E14" s="12">
        <v>1859390</v>
      </c>
      <c r="F14" s="6">
        <v>3624.88</v>
      </c>
      <c r="G14" s="7">
        <v>4.5699999999999998E-2</v>
      </c>
      <c r="J14" s="6"/>
      <c r="K14" s="2" t="s">
        <v>68</v>
      </c>
      <c r="L14" s="7">
        <v>8.5099999999999995E-2</v>
      </c>
    </row>
    <row r="15" spans="1:12" x14ac:dyDescent="0.3">
      <c r="A15" s="2">
        <v>8</v>
      </c>
      <c r="B15" s="2" t="s">
        <v>59</v>
      </c>
      <c r="C15" s="2" t="s">
        <v>60</v>
      </c>
      <c r="D15" s="2" t="s">
        <v>61</v>
      </c>
      <c r="E15" s="12">
        <v>955711</v>
      </c>
      <c r="F15" s="6">
        <v>3320.14</v>
      </c>
      <c r="G15" s="7">
        <v>4.1799999999999997E-2</v>
      </c>
      <c r="J15" s="6"/>
      <c r="K15" s="2" t="s">
        <v>369</v>
      </c>
      <c r="L15" s="7">
        <v>4.5699999999999998E-2</v>
      </c>
    </row>
    <row r="16" spans="1:12" x14ac:dyDescent="0.3">
      <c r="A16" s="2">
        <v>9</v>
      </c>
      <c r="B16" s="2" t="s">
        <v>640</v>
      </c>
      <c r="C16" s="2" t="s">
        <v>641</v>
      </c>
      <c r="D16" s="2" t="s">
        <v>642</v>
      </c>
      <c r="E16" s="12">
        <v>1749728</v>
      </c>
      <c r="F16" s="6">
        <v>3175.76</v>
      </c>
      <c r="G16" s="7">
        <v>0.04</v>
      </c>
      <c r="J16" s="6"/>
      <c r="K16" s="2" t="s">
        <v>642</v>
      </c>
      <c r="L16" s="7">
        <v>0.04</v>
      </c>
    </row>
    <row r="17" spans="1:12" x14ac:dyDescent="0.3">
      <c r="A17" s="2">
        <v>10</v>
      </c>
      <c r="B17" s="2" t="s">
        <v>51</v>
      </c>
      <c r="C17" s="2" t="s">
        <v>52</v>
      </c>
      <c r="D17" s="2" t="s">
        <v>53</v>
      </c>
      <c r="E17" s="12">
        <v>2303662</v>
      </c>
      <c r="F17" s="6">
        <v>3038.53</v>
      </c>
      <c r="G17" s="7">
        <v>3.8300000000000001E-2</v>
      </c>
      <c r="J17" s="6"/>
      <c r="K17" s="2" t="s">
        <v>263</v>
      </c>
      <c r="L17" s="7">
        <v>3.0099999999999998E-2</v>
      </c>
    </row>
    <row r="18" spans="1:12" x14ac:dyDescent="0.3">
      <c r="A18" s="2">
        <v>11</v>
      </c>
      <c r="B18" s="2" t="s">
        <v>1036</v>
      </c>
      <c r="C18" s="2" t="s">
        <v>1037</v>
      </c>
      <c r="D18" s="2" t="s">
        <v>53</v>
      </c>
      <c r="E18" s="12">
        <v>798303</v>
      </c>
      <c r="F18" s="6">
        <v>2303.1</v>
      </c>
      <c r="G18" s="7">
        <v>2.9000000000000001E-2</v>
      </c>
      <c r="J18" s="6"/>
      <c r="K18" s="2" t="s">
        <v>23</v>
      </c>
      <c r="L18" s="7">
        <v>9.2799999999999994E-2</v>
      </c>
    </row>
    <row r="19" spans="1:12" x14ac:dyDescent="0.3">
      <c r="A19" s="2">
        <v>12</v>
      </c>
      <c r="B19" s="2" t="s">
        <v>686</v>
      </c>
      <c r="C19" s="2" t="s">
        <v>687</v>
      </c>
      <c r="D19" s="2" t="s">
        <v>310</v>
      </c>
      <c r="E19" s="12">
        <v>1896441</v>
      </c>
      <c r="F19" s="6">
        <v>1744.73</v>
      </c>
      <c r="G19" s="7">
        <v>2.1999999999999999E-2</v>
      </c>
      <c r="J19" s="6"/>
    </row>
    <row r="20" spans="1:12" x14ac:dyDescent="0.3">
      <c r="A20" s="2">
        <v>13</v>
      </c>
      <c r="B20" s="2" t="s">
        <v>1038</v>
      </c>
      <c r="C20" s="2" t="s">
        <v>1039</v>
      </c>
      <c r="D20" s="2" t="s">
        <v>263</v>
      </c>
      <c r="E20" s="12">
        <v>244334</v>
      </c>
      <c r="F20" s="6">
        <v>1678.21</v>
      </c>
      <c r="G20" s="7">
        <v>2.1100000000000001E-2</v>
      </c>
      <c r="J20" s="6"/>
    </row>
    <row r="21" spans="1:12" x14ac:dyDescent="0.3">
      <c r="A21" s="2">
        <v>14</v>
      </c>
      <c r="B21" s="2" t="s">
        <v>308</v>
      </c>
      <c r="C21" s="2" t="s">
        <v>309</v>
      </c>
      <c r="D21" s="2" t="s">
        <v>310</v>
      </c>
      <c r="E21" s="12">
        <v>548291</v>
      </c>
      <c r="F21" s="6">
        <v>1640.76</v>
      </c>
      <c r="G21" s="7">
        <v>2.07E-2</v>
      </c>
      <c r="J21" s="6"/>
    </row>
    <row r="22" spans="1:12" x14ac:dyDescent="0.3">
      <c r="A22" s="2">
        <v>15</v>
      </c>
      <c r="B22" s="2" t="s">
        <v>1040</v>
      </c>
      <c r="C22" s="2" t="s">
        <v>1041</v>
      </c>
      <c r="D22" s="2" t="s">
        <v>91</v>
      </c>
      <c r="E22" s="12">
        <v>1953571</v>
      </c>
      <c r="F22" s="6">
        <v>866.41</v>
      </c>
      <c r="G22" s="7">
        <v>1.09E-2</v>
      </c>
      <c r="J22" s="6"/>
    </row>
    <row r="23" spans="1:12" x14ac:dyDescent="0.3">
      <c r="A23" s="2">
        <v>16</v>
      </c>
      <c r="B23" s="2" t="s">
        <v>337</v>
      </c>
      <c r="C23" s="2" t="s">
        <v>338</v>
      </c>
      <c r="D23" s="2" t="s">
        <v>53</v>
      </c>
      <c r="E23" s="12">
        <v>187658</v>
      </c>
      <c r="F23" s="6">
        <v>812.84</v>
      </c>
      <c r="G23" s="7">
        <v>1.0200000000000001E-2</v>
      </c>
      <c r="J23" s="6"/>
    </row>
    <row r="24" spans="1:12" x14ac:dyDescent="0.3">
      <c r="A24" s="2">
        <v>17</v>
      </c>
      <c r="B24" s="2" t="s">
        <v>311</v>
      </c>
      <c r="C24" s="2" t="s">
        <v>312</v>
      </c>
      <c r="D24" s="2" t="s">
        <v>53</v>
      </c>
      <c r="E24" s="12">
        <v>189739</v>
      </c>
      <c r="F24" s="6">
        <v>738.27</v>
      </c>
      <c r="G24" s="7">
        <v>9.2999999999999992E-3</v>
      </c>
      <c r="J24" s="6"/>
    </row>
    <row r="25" spans="1:12" x14ac:dyDescent="0.3">
      <c r="A25" s="2">
        <v>18</v>
      </c>
      <c r="B25" s="2" t="s">
        <v>264</v>
      </c>
      <c r="C25" s="2" t="s">
        <v>265</v>
      </c>
      <c r="D25" s="2" t="s">
        <v>263</v>
      </c>
      <c r="E25" s="12">
        <v>42222</v>
      </c>
      <c r="F25" s="6">
        <v>712.56</v>
      </c>
      <c r="G25" s="7">
        <v>8.9999999999999993E-3</v>
      </c>
      <c r="J25" s="6"/>
    </row>
    <row r="26" spans="1:12" x14ac:dyDescent="0.3">
      <c r="A26" s="2">
        <v>19</v>
      </c>
      <c r="B26" s="2" t="s">
        <v>282</v>
      </c>
      <c r="C26" s="2" t="s">
        <v>283</v>
      </c>
      <c r="D26" s="2" t="s">
        <v>53</v>
      </c>
      <c r="E26" s="12">
        <v>213202</v>
      </c>
      <c r="F26" s="6">
        <v>432.37</v>
      </c>
      <c r="G26" s="7">
        <v>5.4000000000000003E-3</v>
      </c>
      <c r="J26" s="6"/>
    </row>
    <row r="27" spans="1:12" x14ac:dyDescent="0.3">
      <c r="A27" s="2">
        <v>20</v>
      </c>
      <c r="B27" s="2" t="s">
        <v>1042</v>
      </c>
      <c r="C27" s="2" t="s">
        <v>1043</v>
      </c>
      <c r="D27" s="2" t="s">
        <v>53</v>
      </c>
      <c r="E27" s="12">
        <v>90448</v>
      </c>
      <c r="F27" s="6">
        <v>415.11</v>
      </c>
      <c r="G27" s="7">
        <v>5.1999999999999998E-3</v>
      </c>
      <c r="J27" s="6"/>
    </row>
    <row r="28" spans="1:12" x14ac:dyDescent="0.3">
      <c r="A28" s="9"/>
      <c r="B28" s="9" t="s">
        <v>14</v>
      </c>
      <c r="C28" s="9"/>
      <c r="D28" s="9"/>
      <c r="E28" s="9"/>
      <c r="F28" s="10">
        <v>58856.25</v>
      </c>
      <c r="G28" s="11">
        <v>0.74129999999999996</v>
      </c>
    </row>
    <row r="30" spans="1:12" x14ac:dyDescent="0.3">
      <c r="B30" s="4" t="s">
        <v>12</v>
      </c>
    </row>
    <row r="31" spans="1:12" x14ac:dyDescent="0.3">
      <c r="A31" s="2">
        <v>21</v>
      </c>
      <c r="B31" s="4" t="s">
        <v>13</v>
      </c>
      <c r="F31" s="6">
        <v>7146.74</v>
      </c>
      <c r="G31" s="7">
        <v>0.09</v>
      </c>
      <c r="H31" s="8">
        <v>45261</v>
      </c>
    </row>
    <row r="32" spans="1:12" x14ac:dyDescent="0.3">
      <c r="A32" s="9"/>
      <c r="B32" s="9" t="s">
        <v>14</v>
      </c>
      <c r="C32" s="9"/>
      <c r="D32" s="9"/>
      <c r="E32" s="9"/>
      <c r="F32" s="10">
        <v>7146.74</v>
      </c>
      <c r="G32" s="11">
        <v>0.09</v>
      </c>
    </row>
    <row r="34" spans="1:10" x14ac:dyDescent="0.3">
      <c r="B34" s="4" t="s">
        <v>128</v>
      </c>
    </row>
    <row r="35" spans="1:10" x14ac:dyDescent="0.3">
      <c r="B35" s="4" t="s">
        <v>129</v>
      </c>
    </row>
    <row r="36" spans="1:10" x14ac:dyDescent="0.3">
      <c r="A36" s="2">
        <v>22</v>
      </c>
      <c r="B36" s="2" t="s">
        <v>1044</v>
      </c>
      <c r="C36" s="2" t="s">
        <v>1045</v>
      </c>
      <c r="D36" s="2" t="s">
        <v>132</v>
      </c>
      <c r="E36" s="12">
        <v>297195.57</v>
      </c>
      <c r="F36" s="6">
        <v>6920.86</v>
      </c>
      <c r="G36" s="7">
        <v>8.72E-2</v>
      </c>
      <c r="J36" s="6"/>
    </row>
    <row r="37" spans="1:10" x14ac:dyDescent="0.3">
      <c r="A37" s="2">
        <v>23</v>
      </c>
      <c r="B37" s="2" t="s">
        <v>1019</v>
      </c>
      <c r="C37" s="2" t="s">
        <v>1020</v>
      </c>
      <c r="D37" s="2" t="s">
        <v>132</v>
      </c>
      <c r="E37" s="12">
        <v>413047.46</v>
      </c>
      <c r="F37" s="6">
        <v>6244.94</v>
      </c>
      <c r="G37" s="7">
        <v>7.8700000000000006E-2</v>
      </c>
      <c r="J37" s="6"/>
    </row>
    <row r="38" spans="1:10" x14ac:dyDescent="0.3">
      <c r="A38" s="9"/>
      <c r="B38" s="9" t="s">
        <v>14</v>
      </c>
      <c r="C38" s="9"/>
      <c r="D38" s="9"/>
      <c r="E38" s="9"/>
      <c r="F38" s="10">
        <v>13165.8</v>
      </c>
      <c r="G38" s="11">
        <v>0.16589999999999999</v>
      </c>
    </row>
    <row r="40" spans="1:10" x14ac:dyDescent="0.3">
      <c r="B40" s="4" t="s">
        <v>18</v>
      </c>
    </row>
    <row r="41" spans="1:10" x14ac:dyDescent="0.3">
      <c r="B41" s="2" t="s">
        <v>19</v>
      </c>
      <c r="E41" s="12"/>
      <c r="F41" s="6">
        <v>201.83</v>
      </c>
      <c r="G41" s="7">
        <v>2.8E-3</v>
      </c>
      <c r="J41" s="6"/>
    </row>
    <row r="42" spans="1:10" x14ac:dyDescent="0.3">
      <c r="A42" s="9"/>
      <c r="B42" s="9" t="s">
        <v>14</v>
      </c>
      <c r="C42" s="9"/>
      <c r="D42" s="9"/>
      <c r="E42" s="9"/>
      <c r="F42" s="10">
        <v>201.83</v>
      </c>
      <c r="G42" s="11">
        <v>2.8E-3</v>
      </c>
    </row>
    <row r="44" spans="1:10" x14ac:dyDescent="0.3">
      <c r="A44" s="5"/>
      <c r="B44" s="5" t="s">
        <v>20</v>
      </c>
      <c r="C44" s="5"/>
      <c r="D44" s="5"/>
      <c r="E44" s="5"/>
      <c r="F44" s="13">
        <v>79370.62</v>
      </c>
      <c r="G44" s="14">
        <v>1</v>
      </c>
    </row>
    <row r="45" spans="1:10" x14ac:dyDescent="0.3">
      <c r="A45" s="2" t="s">
        <v>24</v>
      </c>
    </row>
    <row r="46" spans="1:10" x14ac:dyDescent="0.3">
      <c r="A46" s="16">
        <v>1</v>
      </c>
      <c r="B46" s="16" t="s">
        <v>26</v>
      </c>
    </row>
    <row r="47" spans="1:10" ht="30" x14ac:dyDescent="0.3">
      <c r="A47" s="16">
        <v>2</v>
      </c>
      <c r="B47" s="16" t="s">
        <v>25</v>
      </c>
    </row>
    <row r="48" spans="1:10" x14ac:dyDescent="0.3">
      <c r="A48" s="2">
        <v>3</v>
      </c>
      <c r="B48" s="2" t="s">
        <v>915</v>
      </c>
    </row>
    <row r="51" spans="2:2" ht="16.5" x14ac:dyDescent="0.3">
      <c r="B51" s="71" t="s">
        <v>27</v>
      </c>
    </row>
    <row r="65" spans="2:6" ht="16.5" x14ac:dyDescent="0.3">
      <c r="B65" s="71" t="s">
        <v>1046</v>
      </c>
    </row>
    <row r="79" spans="2:6" x14ac:dyDescent="0.3">
      <c r="B79" s="4" t="s">
        <v>886</v>
      </c>
      <c r="F79" s="19"/>
    </row>
    <row r="80" spans="2:6" x14ac:dyDescent="0.3">
      <c r="B80" s="86" t="s">
        <v>1351</v>
      </c>
      <c r="C80" s="87"/>
      <c r="D80" s="87"/>
      <c r="E80" s="88"/>
      <c r="F80" s="20" t="s">
        <v>8</v>
      </c>
    </row>
    <row r="81" spans="2:6" x14ac:dyDescent="0.3">
      <c r="B81" s="17" t="s">
        <v>1352</v>
      </c>
      <c r="C81" s="17"/>
      <c r="D81" s="17"/>
      <c r="E81" s="17"/>
      <c r="F81" s="32">
        <v>0.74080000000000001</v>
      </c>
    </row>
    <row r="82" spans="2:6" x14ac:dyDescent="0.3">
      <c r="B82" s="17" t="s">
        <v>13</v>
      </c>
      <c r="C82" s="17"/>
      <c r="D82" s="17"/>
      <c r="E82" s="17"/>
      <c r="F82" s="32">
        <v>9.01E-2</v>
      </c>
    </row>
    <row r="83" spans="2:6" x14ac:dyDescent="0.3">
      <c r="B83" s="17" t="s">
        <v>1353</v>
      </c>
      <c r="C83" s="17"/>
      <c r="D83" s="17"/>
      <c r="E83" s="17"/>
      <c r="F83" s="32"/>
    </row>
    <row r="84" spans="2:6" x14ac:dyDescent="0.3">
      <c r="B84" s="17" t="s">
        <v>1024</v>
      </c>
      <c r="C84" s="17"/>
      <c r="D84" s="17"/>
      <c r="E84" s="17"/>
      <c r="F84" s="32">
        <v>7.6700000000000004E-2</v>
      </c>
    </row>
    <row r="85" spans="2:6" x14ac:dyDescent="0.3">
      <c r="B85" s="17" t="s">
        <v>1022</v>
      </c>
      <c r="C85" s="17"/>
      <c r="D85" s="17"/>
      <c r="E85" s="17"/>
      <c r="F85" s="32">
        <v>9.4E-2</v>
      </c>
    </row>
    <row r="86" spans="2:6" x14ac:dyDescent="0.3">
      <c r="B86" s="17" t="s">
        <v>19</v>
      </c>
      <c r="C86" s="17"/>
      <c r="D86" s="17"/>
      <c r="E86" s="17"/>
      <c r="F86" s="32">
        <v>-1.6000000000000001E-3</v>
      </c>
    </row>
    <row r="87" spans="2:6" x14ac:dyDescent="0.3">
      <c r="B87" s="18" t="s">
        <v>888</v>
      </c>
      <c r="C87" s="18"/>
      <c r="D87" s="18"/>
      <c r="E87" s="18"/>
      <c r="F87" s="75">
        <v>1</v>
      </c>
    </row>
    <row r="88" spans="2:6" ht="15.75" x14ac:dyDescent="0.3">
      <c r="B88"/>
      <c r="C88"/>
      <c r="D88"/>
      <c r="E88"/>
      <c r="F88"/>
    </row>
    <row r="89" spans="2:6" x14ac:dyDescent="0.3">
      <c r="B89" s="89" t="s">
        <v>1354</v>
      </c>
      <c r="C89" s="90"/>
      <c r="D89" s="90"/>
      <c r="E89" s="90"/>
      <c r="F89" s="91"/>
    </row>
    <row r="90" spans="2:6" x14ac:dyDescent="0.3">
      <c r="B90" s="89" t="s">
        <v>984</v>
      </c>
      <c r="C90" s="90"/>
      <c r="D90" s="90"/>
      <c r="E90" s="90"/>
      <c r="F90" s="91"/>
    </row>
    <row r="91" spans="2:6" x14ac:dyDescent="0.3">
      <c r="B91" s="89" t="s">
        <v>890</v>
      </c>
      <c r="C91" s="90"/>
      <c r="D91" s="90"/>
      <c r="E91" s="91"/>
      <c r="F91" s="33" t="s">
        <v>8</v>
      </c>
    </row>
    <row r="92" spans="2:6" x14ac:dyDescent="0.3">
      <c r="B92" s="17" t="s">
        <v>900</v>
      </c>
      <c r="C92" s="17"/>
      <c r="D92" s="17"/>
      <c r="E92" s="17"/>
      <c r="F92" s="32">
        <v>9.8599999999999993E-2</v>
      </c>
    </row>
    <row r="93" spans="2:6" x14ac:dyDescent="0.3">
      <c r="B93" s="17" t="s">
        <v>1355</v>
      </c>
      <c r="C93" s="17"/>
      <c r="D93" s="17"/>
      <c r="E93" s="17"/>
      <c r="F93" s="32">
        <v>8.3400000000000002E-2</v>
      </c>
    </row>
    <row r="94" spans="2:6" x14ac:dyDescent="0.3">
      <c r="B94" s="17" t="s">
        <v>1356</v>
      </c>
      <c r="C94" s="17"/>
      <c r="D94" s="17"/>
      <c r="E94" s="17"/>
      <c r="F94" s="32">
        <v>7.9899999999999999E-2</v>
      </c>
    </row>
    <row r="95" spans="2:6" x14ac:dyDescent="0.3">
      <c r="B95" s="17" t="s">
        <v>1357</v>
      </c>
      <c r="C95" s="17"/>
      <c r="D95" s="17"/>
      <c r="E95" s="17"/>
      <c r="F95" s="32">
        <v>7.3099999999999998E-2</v>
      </c>
    </row>
    <row r="96" spans="2:6" x14ac:dyDescent="0.3">
      <c r="B96" s="17" t="s">
        <v>1358</v>
      </c>
      <c r="C96" s="17"/>
      <c r="D96" s="17"/>
      <c r="E96" s="17"/>
      <c r="F96" s="32">
        <v>4.87E-2</v>
      </c>
    </row>
    <row r="97" spans="2:6" x14ac:dyDescent="0.3">
      <c r="B97" s="17" t="s">
        <v>1359</v>
      </c>
      <c r="C97" s="17"/>
      <c r="D97" s="17"/>
      <c r="E97" s="17"/>
      <c r="F97" s="32">
        <v>4.87E-2</v>
      </c>
    </row>
    <row r="98" spans="2:6" x14ac:dyDescent="0.3">
      <c r="B98" s="17" t="s">
        <v>1360</v>
      </c>
      <c r="C98" s="17"/>
      <c r="D98" s="17"/>
      <c r="E98" s="17"/>
      <c r="F98" s="32">
        <v>4.8099999999999997E-2</v>
      </c>
    </row>
    <row r="99" spans="2:6" x14ac:dyDescent="0.3">
      <c r="B99" s="17" t="s">
        <v>1361</v>
      </c>
      <c r="C99" s="17"/>
      <c r="D99" s="17"/>
      <c r="E99" s="17"/>
      <c r="F99" s="32">
        <v>4.8000000000000001E-2</v>
      </c>
    </row>
    <row r="100" spans="2:6" x14ac:dyDescent="0.3">
      <c r="B100" s="17" t="s">
        <v>1362</v>
      </c>
      <c r="C100" s="17"/>
      <c r="D100" s="17"/>
      <c r="E100" s="17"/>
      <c r="F100" s="32">
        <v>4.7899999999999998E-2</v>
      </c>
    </row>
    <row r="101" spans="2:6" x14ac:dyDescent="0.3">
      <c r="B101" s="17" t="s">
        <v>1363</v>
      </c>
      <c r="C101" s="17"/>
      <c r="D101" s="17"/>
      <c r="E101" s="17"/>
      <c r="F101" s="32">
        <v>4.7600000000000003E-2</v>
      </c>
    </row>
    <row r="102" spans="2:6" x14ac:dyDescent="0.3">
      <c r="B102" s="17" t="s">
        <v>101</v>
      </c>
      <c r="C102" s="17"/>
      <c r="D102" s="17"/>
      <c r="E102" s="17"/>
      <c r="F102" s="32">
        <v>0.376</v>
      </c>
    </row>
    <row r="103" spans="2:6" x14ac:dyDescent="0.3">
      <c r="B103" s="17" t="s">
        <v>901</v>
      </c>
      <c r="C103" s="17"/>
      <c r="D103" s="17"/>
      <c r="E103" s="17"/>
      <c r="F103" s="28"/>
    </row>
    <row r="104" spans="2:6" x14ac:dyDescent="0.3">
      <c r="B104" s="17" t="s">
        <v>888</v>
      </c>
      <c r="C104" s="17"/>
      <c r="D104" s="17"/>
      <c r="E104" s="17"/>
      <c r="F104" s="32">
        <v>1</v>
      </c>
    </row>
    <row r="105" spans="2:6" x14ac:dyDescent="0.3">
      <c r="B105" s="17"/>
      <c r="C105" s="17"/>
      <c r="D105" s="17"/>
      <c r="E105" s="17"/>
      <c r="F105" s="21"/>
    </row>
    <row r="106" spans="2:6" x14ac:dyDescent="0.3">
      <c r="B106" s="86" t="s">
        <v>993</v>
      </c>
      <c r="C106" s="87"/>
      <c r="D106" s="87"/>
      <c r="E106" s="87"/>
      <c r="F106" s="88"/>
    </row>
    <row r="107" spans="2:6" x14ac:dyDescent="0.3">
      <c r="B107" s="17" t="s">
        <v>1364</v>
      </c>
      <c r="C107" s="17"/>
      <c r="D107" s="17"/>
      <c r="E107" s="17"/>
      <c r="F107" s="32">
        <v>0.41089999999999999</v>
      </c>
    </row>
    <row r="108" spans="2:6" x14ac:dyDescent="0.3">
      <c r="B108" s="17" t="s">
        <v>1365</v>
      </c>
      <c r="C108" s="17"/>
      <c r="D108" s="17"/>
      <c r="E108" s="17"/>
      <c r="F108" s="32">
        <v>0.29909999999999998</v>
      </c>
    </row>
    <row r="109" spans="2:6" x14ac:dyDescent="0.3">
      <c r="B109" s="17" t="s">
        <v>1366</v>
      </c>
      <c r="C109" s="17"/>
      <c r="D109" s="17"/>
      <c r="E109" s="17"/>
      <c r="F109" s="32">
        <v>0.12859999999999999</v>
      </c>
    </row>
    <row r="110" spans="2:6" x14ac:dyDescent="0.3">
      <c r="B110" s="17" t="s">
        <v>1367</v>
      </c>
      <c r="C110" s="17"/>
      <c r="D110" s="17"/>
      <c r="E110" s="17"/>
      <c r="F110" s="32">
        <v>8.1600000000000006E-2</v>
      </c>
    </row>
    <row r="111" spans="2:6" x14ac:dyDescent="0.3">
      <c r="B111" s="17" t="s">
        <v>1368</v>
      </c>
      <c r="C111" s="17"/>
      <c r="D111" s="17"/>
      <c r="E111" s="17"/>
      <c r="F111" s="32">
        <v>6.9699999999999998E-2</v>
      </c>
    </row>
    <row r="112" spans="2:6" x14ac:dyDescent="0.3">
      <c r="B112" s="17" t="s">
        <v>1000</v>
      </c>
      <c r="C112" s="17"/>
      <c r="D112" s="17"/>
      <c r="E112" s="17"/>
      <c r="F112" s="32">
        <v>1.01E-2</v>
      </c>
    </row>
    <row r="113" spans="2:6" x14ac:dyDescent="0.3">
      <c r="B113" s="17" t="s">
        <v>1369</v>
      </c>
      <c r="C113" s="17"/>
      <c r="D113" s="17"/>
      <c r="E113" s="17"/>
      <c r="F113" s="32">
        <v>0</v>
      </c>
    </row>
    <row r="114" spans="2:6" x14ac:dyDescent="0.3">
      <c r="B114" s="18" t="s">
        <v>888</v>
      </c>
      <c r="C114" s="18"/>
      <c r="D114" s="18"/>
      <c r="E114" s="18"/>
      <c r="F114" s="76">
        <f>SUM(F107:F113)</f>
        <v>1</v>
      </c>
    </row>
    <row r="115" spans="2:6" x14ac:dyDescent="0.3">
      <c r="B115" s="18"/>
      <c r="C115" s="17"/>
      <c r="D115" s="17"/>
      <c r="E115" s="17"/>
      <c r="F115" s="22"/>
    </row>
    <row r="116" spans="2:6" x14ac:dyDescent="0.3">
      <c r="B116" s="34"/>
      <c r="C116" s="34"/>
      <c r="D116" s="34"/>
      <c r="E116" s="34"/>
      <c r="F116" s="34"/>
    </row>
    <row r="117" spans="2:6" x14ac:dyDescent="0.3">
      <c r="B117" s="89" t="s">
        <v>1025</v>
      </c>
      <c r="C117" s="90"/>
      <c r="D117" s="90"/>
      <c r="E117" s="90"/>
      <c r="F117" s="91"/>
    </row>
    <row r="118" spans="2:6" x14ac:dyDescent="0.3">
      <c r="B118" s="89" t="s">
        <v>984</v>
      </c>
      <c r="C118" s="90"/>
      <c r="D118" s="90"/>
      <c r="E118" s="90"/>
      <c r="F118" s="91"/>
    </row>
    <row r="119" spans="2:6" x14ac:dyDescent="0.3">
      <c r="B119" s="89" t="s">
        <v>890</v>
      </c>
      <c r="C119" s="90"/>
      <c r="D119" s="90"/>
      <c r="E119" s="91"/>
      <c r="F119" s="33" t="s">
        <v>8</v>
      </c>
    </row>
    <row r="120" spans="2:6" x14ac:dyDescent="0.3">
      <c r="B120" s="17" t="s">
        <v>1026</v>
      </c>
      <c r="C120" s="17"/>
      <c r="D120" s="17"/>
      <c r="E120" s="17"/>
      <c r="F120" s="32">
        <v>6.3100000000000003E-2</v>
      </c>
    </row>
    <row r="121" spans="2:6" x14ac:dyDescent="0.3">
      <c r="B121" s="17" t="s">
        <v>1027</v>
      </c>
      <c r="C121" s="17"/>
      <c r="D121" s="17"/>
      <c r="E121" s="17"/>
      <c r="F121" s="32">
        <v>6.2700000000000006E-2</v>
      </c>
    </row>
    <row r="122" spans="2:6" x14ac:dyDescent="0.3">
      <c r="B122" s="17" t="s">
        <v>1028</v>
      </c>
      <c r="C122" s="17"/>
      <c r="D122" s="17"/>
      <c r="E122" s="17"/>
      <c r="F122" s="32">
        <v>4.2000000000000003E-2</v>
      </c>
    </row>
    <row r="123" spans="2:6" x14ac:dyDescent="0.3">
      <c r="B123" s="17" t="s">
        <v>1029</v>
      </c>
      <c r="C123" s="17"/>
      <c r="D123" s="17"/>
      <c r="E123" s="17"/>
      <c r="F123" s="32">
        <v>3.8600000000000002E-2</v>
      </c>
    </row>
    <row r="124" spans="2:6" x14ac:dyDescent="0.3">
      <c r="B124" s="17" t="s">
        <v>1032</v>
      </c>
      <c r="C124" s="17"/>
      <c r="D124" s="17"/>
      <c r="E124" s="17"/>
      <c r="F124" s="32">
        <v>3.8399999999999997E-2</v>
      </c>
    </row>
    <row r="125" spans="2:6" x14ac:dyDescent="0.3">
      <c r="B125" s="17" t="s">
        <v>1031</v>
      </c>
      <c r="C125" s="17"/>
      <c r="D125" s="17"/>
      <c r="E125" s="17"/>
      <c r="F125" s="32">
        <v>3.3599999999999998E-2</v>
      </c>
    </row>
    <row r="126" spans="2:6" x14ac:dyDescent="0.3">
      <c r="B126" s="17" t="s">
        <v>1033</v>
      </c>
      <c r="C126" s="17"/>
      <c r="D126" s="17"/>
      <c r="E126" s="17"/>
      <c r="F126" s="32">
        <v>3.32E-2</v>
      </c>
    </row>
    <row r="127" spans="2:6" x14ac:dyDescent="0.3">
      <c r="B127" s="17" t="s">
        <v>1030</v>
      </c>
      <c r="C127" s="17"/>
      <c r="D127" s="17"/>
      <c r="E127" s="17"/>
      <c r="F127" s="32">
        <v>3.15E-2</v>
      </c>
    </row>
    <row r="128" spans="2:6" x14ac:dyDescent="0.3">
      <c r="B128" s="17" t="s">
        <v>1370</v>
      </c>
      <c r="C128" s="17"/>
      <c r="D128" s="17"/>
      <c r="E128" s="17"/>
      <c r="F128" s="32">
        <v>2.8000000000000001E-2</v>
      </c>
    </row>
    <row r="129" spans="2:6" x14ac:dyDescent="0.3">
      <c r="B129" s="17" t="s">
        <v>1034</v>
      </c>
      <c r="C129" s="17"/>
      <c r="D129" s="17"/>
      <c r="E129" s="17"/>
      <c r="F129" s="32">
        <v>2.7900000000000001E-2</v>
      </c>
    </row>
    <row r="130" spans="2:6" x14ac:dyDescent="0.3">
      <c r="B130" s="17" t="s">
        <v>101</v>
      </c>
      <c r="C130" s="17"/>
      <c r="D130" s="17"/>
      <c r="E130" s="17"/>
      <c r="F130" s="32">
        <v>0.60099999999999998</v>
      </c>
    </row>
    <row r="131" spans="2:6" x14ac:dyDescent="0.3">
      <c r="B131" s="17" t="s">
        <v>901</v>
      </c>
      <c r="C131" s="17"/>
      <c r="D131" s="17"/>
      <c r="E131" s="17"/>
      <c r="F131" s="31"/>
    </row>
    <row r="132" spans="2:6" x14ac:dyDescent="0.3">
      <c r="B132" s="35" t="s">
        <v>888</v>
      </c>
      <c r="C132" s="36"/>
      <c r="D132" s="36"/>
      <c r="E132" s="36"/>
      <c r="F132" s="37">
        <v>1</v>
      </c>
    </row>
  </sheetData>
  <mergeCells count="9">
    <mergeCell ref="B106:F106"/>
    <mergeCell ref="B117:F117"/>
    <mergeCell ref="B118:F118"/>
    <mergeCell ref="B119:E119"/>
    <mergeCell ref="B1:F1"/>
    <mergeCell ref="B80:E80"/>
    <mergeCell ref="B89:F89"/>
    <mergeCell ref="B90:F90"/>
    <mergeCell ref="B91:E91"/>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0FE2C-B7F1-4F4A-95DD-88D7591D85A6}">
  <dimension ref="A1:L82"/>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14.85546875" style="2" bestFit="1" customWidth="1"/>
    <col min="5" max="5" width="9.8554687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1018</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131.72999999999999</v>
      </c>
      <c r="G7" s="7">
        <v>8.6999999999999994E-3</v>
      </c>
      <c r="H7" s="8">
        <v>45261</v>
      </c>
    </row>
    <row r="8" spans="1:12" x14ac:dyDescent="0.3">
      <c r="A8" s="9"/>
      <c r="B8" s="9" t="s">
        <v>14</v>
      </c>
      <c r="C8" s="9"/>
      <c r="D8" s="9"/>
      <c r="E8" s="9"/>
      <c r="F8" s="10">
        <v>131.72999999999999</v>
      </c>
      <c r="G8" s="11">
        <v>8.6999999999999994E-3</v>
      </c>
      <c r="K8" s="4" t="s">
        <v>21</v>
      </c>
      <c r="L8" s="4" t="s">
        <v>22</v>
      </c>
    </row>
    <row r="9" spans="1:12" x14ac:dyDescent="0.3">
      <c r="K9" s="2" t="s">
        <v>132</v>
      </c>
      <c r="L9" s="7">
        <v>0.99170000000000003</v>
      </c>
    </row>
    <row r="10" spans="1:12" x14ac:dyDescent="0.3">
      <c r="B10" s="4" t="s">
        <v>128</v>
      </c>
      <c r="K10" s="2" t="s">
        <v>23</v>
      </c>
      <c r="L10" s="7">
        <v>8.3000000000000001E-3</v>
      </c>
    </row>
    <row r="11" spans="1:12" x14ac:dyDescent="0.3">
      <c r="B11" s="4" t="s">
        <v>129</v>
      </c>
    </row>
    <row r="12" spans="1:12" x14ac:dyDescent="0.3">
      <c r="A12" s="2">
        <v>2</v>
      </c>
      <c r="B12" s="2" t="s">
        <v>1019</v>
      </c>
      <c r="C12" s="2" t="s">
        <v>1020</v>
      </c>
      <c r="D12" s="2" t="s">
        <v>132</v>
      </c>
      <c r="E12" s="12">
        <v>996932.26</v>
      </c>
      <c r="F12" s="6">
        <v>15072.8</v>
      </c>
      <c r="G12" s="7">
        <v>0.99170000000000003</v>
      </c>
      <c r="J12" s="6"/>
    </row>
    <row r="13" spans="1:12" x14ac:dyDescent="0.3">
      <c r="A13" s="9"/>
      <c r="B13" s="9" t="s">
        <v>14</v>
      </c>
      <c r="C13" s="9"/>
      <c r="D13" s="9"/>
      <c r="E13" s="9"/>
      <c r="F13" s="10">
        <v>15072.8</v>
      </c>
      <c r="G13" s="11">
        <v>0.99170000000000003</v>
      </c>
    </row>
    <row r="15" spans="1:12" x14ac:dyDescent="0.3">
      <c r="B15" s="4" t="s">
        <v>18</v>
      </c>
    </row>
    <row r="16" spans="1:12" x14ac:dyDescent="0.3">
      <c r="B16" s="2" t="s">
        <v>19</v>
      </c>
      <c r="E16" s="12"/>
      <c r="F16" s="6">
        <v>-5.14</v>
      </c>
      <c r="G16" s="7">
        <v>-4.0000000000000002E-4</v>
      </c>
      <c r="J16" s="6"/>
    </row>
    <row r="17" spans="1:7" x14ac:dyDescent="0.3">
      <c r="A17" s="9"/>
      <c r="B17" s="9" t="s">
        <v>14</v>
      </c>
      <c r="C17" s="9"/>
      <c r="D17" s="9"/>
      <c r="E17" s="9"/>
      <c r="F17" s="10">
        <v>-5.14</v>
      </c>
      <c r="G17" s="11">
        <v>-4.0000000000000002E-4</v>
      </c>
    </row>
    <row r="19" spans="1:7" x14ac:dyDescent="0.3">
      <c r="A19" s="5"/>
      <c r="B19" s="5" t="s">
        <v>20</v>
      </c>
      <c r="C19" s="5"/>
      <c r="D19" s="5"/>
      <c r="E19" s="5"/>
      <c r="F19" s="13">
        <v>15199.39</v>
      </c>
      <c r="G19" s="14">
        <v>1</v>
      </c>
    </row>
    <row r="20" spans="1:7" x14ac:dyDescent="0.3">
      <c r="A20" s="2" t="s">
        <v>24</v>
      </c>
    </row>
    <row r="21" spans="1:7" x14ac:dyDescent="0.3">
      <c r="A21" s="16">
        <v>1</v>
      </c>
      <c r="B21" s="16" t="s">
        <v>26</v>
      </c>
    </row>
    <row r="22" spans="1:7" ht="30" x14ac:dyDescent="0.3">
      <c r="A22" s="16">
        <v>2</v>
      </c>
      <c r="B22" s="16" t="s">
        <v>25</v>
      </c>
    </row>
    <row r="23" spans="1:7" x14ac:dyDescent="0.3">
      <c r="A23" s="2">
        <v>3</v>
      </c>
      <c r="B23" s="2" t="s">
        <v>915</v>
      </c>
    </row>
    <row r="26" spans="1:7" ht="16.5" x14ac:dyDescent="0.3">
      <c r="B26" s="71" t="s">
        <v>27</v>
      </c>
    </row>
    <row r="40" spans="2:2" ht="16.5" x14ac:dyDescent="0.3">
      <c r="B40" s="71" t="s">
        <v>1021</v>
      </c>
    </row>
    <row r="55" spans="2:6" x14ac:dyDescent="0.3">
      <c r="B55" s="38" t="s">
        <v>886</v>
      </c>
      <c r="C55" s="34"/>
      <c r="D55" s="34"/>
      <c r="E55" s="34"/>
      <c r="F55" s="34"/>
    </row>
    <row r="56" spans="2:6" x14ac:dyDescent="0.3">
      <c r="B56" s="92" t="s">
        <v>1371</v>
      </c>
      <c r="C56" s="92"/>
      <c r="D56" s="92"/>
      <c r="E56" s="92"/>
      <c r="F56" s="39" t="s">
        <v>8</v>
      </c>
    </row>
    <row r="57" spans="2:6" x14ac:dyDescent="0.3">
      <c r="B57" s="36" t="s">
        <v>1022</v>
      </c>
      <c r="C57" s="36"/>
      <c r="D57" s="36"/>
      <c r="E57" s="36"/>
      <c r="F57" s="40" t="s">
        <v>1023</v>
      </c>
    </row>
    <row r="58" spans="2:6" x14ac:dyDescent="0.3">
      <c r="B58" s="36" t="s">
        <v>1024</v>
      </c>
      <c r="C58" s="36"/>
      <c r="D58" s="36"/>
      <c r="E58" s="36"/>
      <c r="F58" s="40">
        <v>0.98540000000000005</v>
      </c>
    </row>
    <row r="59" spans="2:6" x14ac:dyDescent="0.3">
      <c r="B59" s="36" t="s">
        <v>13</v>
      </c>
      <c r="C59" s="36"/>
      <c r="D59" s="36"/>
      <c r="E59" s="36"/>
      <c r="F59" s="40">
        <v>1.6199999999999999E-2</v>
      </c>
    </row>
    <row r="60" spans="2:6" x14ac:dyDescent="0.3">
      <c r="B60" s="36" t="s">
        <v>19</v>
      </c>
      <c r="C60" s="36"/>
      <c r="D60" s="36"/>
      <c r="E60" s="36"/>
      <c r="F60" s="40">
        <v>-1.6000000000000001E-3</v>
      </c>
    </row>
    <row r="61" spans="2:6" x14ac:dyDescent="0.3">
      <c r="B61" s="41" t="s">
        <v>888</v>
      </c>
      <c r="C61" s="36"/>
      <c r="D61" s="36"/>
      <c r="E61" s="36"/>
      <c r="F61" s="42">
        <v>1</v>
      </c>
    </row>
    <row r="62" spans="2:6" x14ac:dyDescent="0.3">
      <c r="B62" s="34"/>
      <c r="C62" s="34"/>
      <c r="D62" s="34"/>
      <c r="E62" s="34"/>
      <c r="F62" s="34"/>
    </row>
    <row r="63" spans="2:6" x14ac:dyDescent="0.3">
      <c r="B63" s="92" t="s">
        <v>1025</v>
      </c>
      <c r="C63" s="92"/>
      <c r="D63" s="92"/>
      <c r="E63" s="92"/>
      <c r="F63" s="92"/>
    </row>
    <row r="64" spans="2:6" x14ac:dyDescent="0.3">
      <c r="B64" s="92" t="s">
        <v>984</v>
      </c>
      <c r="C64" s="92"/>
      <c r="D64" s="92"/>
      <c r="E64" s="92"/>
      <c r="F64" s="92"/>
    </row>
    <row r="65" spans="2:6" x14ac:dyDescent="0.3">
      <c r="B65" s="92" t="s">
        <v>890</v>
      </c>
      <c r="C65" s="92"/>
      <c r="D65" s="92"/>
      <c r="E65" s="92"/>
      <c r="F65" s="33" t="s">
        <v>8</v>
      </c>
    </row>
    <row r="66" spans="2:6" x14ac:dyDescent="0.3">
      <c r="B66" s="43" t="s">
        <v>1026</v>
      </c>
      <c r="C66" s="36"/>
      <c r="D66" s="36"/>
      <c r="E66" s="36"/>
      <c r="F66" s="44">
        <v>6.3100000000000003E-2</v>
      </c>
    </row>
    <row r="67" spans="2:6" x14ac:dyDescent="0.3">
      <c r="B67" s="43" t="s">
        <v>1027</v>
      </c>
      <c r="C67" s="36"/>
      <c r="D67" s="36"/>
      <c r="E67" s="36"/>
      <c r="F67" s="44">
        <v>6.2700000000000006E-2</v>
      </c>
    </row>
    <row r="68" spans="2:6" x14ac:dyDescent="0.3">
      <c r="B68" s="43" t="s">
        <v>1028</v>
      </c>
      <c r="C68" s="36"/>
      <c r="D68" s="36"/>
      <c r="E68" s="36"/>
      <c r="F68" s="44">
        <v>4.2000000000000003E-2</v>
      </c>
    </row>
    <row r="69" spans="2:6" x14ac:dyDescent="0.3">
      <c r="B69" s="43" t="s">
        <v>1029</v>
      </c>
      <c r="C69" s="43"/>
      <c r="D69" s="36"/>
      <c r="E69" s="36"/>
      <c r="F69" s="44">
        <v>3.8600000000000002E-2</v>
      </c>
    </row>
    <row r="70" spans="2:6" x14ac:dyDescent="0.3">
      <c r="B70" s="43" t="s">
        <v>1032</v>
      </c>
      <c r="C70" s="36"/>
      <c r="D70" s="36"/>
      <c r="E70" s="36"/>
      <c r="F70" s="44">
        <v>3.8399999999999997E-2</v>
      </c>
    </row>
    <row r="71" spans="2:6" x14ac:dyDescent="0.3">
      <c r="B71" s="43" t="s">
        <v>1031</v>
      </c>
      <c r="C71" s="36"/>
      <c r="D71" s="36"/>
      <c r="E71" s="36"/>
      <c r="F71" s="44">
        <v>3.3599999999999998E-2</v>
      </c>
    </row>
    <row r="72" spans="2:6" x14ac:dyDescent="0.3">
      <c r="B72" s="43" t="s">
        <v>1033</v>
      </c>
      <c r="C72" s="36"/>
      <c r="D72" s="36"/>
      <c r="E72" s="36"/>
      <c r="F72" s="44">
        <v>3.32E-2</v>
      </c>
    </row>
    <row r="73" spans="2:6" x14ac:dyDescent="0.3">
      <c r="B73" s="43" t="s">
        <v>1030</v>
      </c>
      <c r="C73" s="36"/>
      <c r="D73" s="36"/>
      <c r="E73" s="36"/>
      <c r="F73" s="44">
        <v>3.15E-2</v>
      </c>
    </row>
    <row r="74" spans="2:6" x14ac:dyDescent="0.3">
      <c r="B74" s="43" t="s">
        <v>1370</v>
      </c>
      <c r="C74" s="36"/>
      <c r="D74" s="36"/>
      <c r="E74" s="36"/>
      <c r="F74" s="44">
        <v>2.8000000000000001E-2</v>
      </c>
    </row>
    <row r="75" spans="2:6" x14ac:dyDescent="0.3">
      <c r="B75" s="43" t="s">
        <v>1034</v>
      </c>
      <c r="C75" s="36"/>
      <c r="D75" s="36"/>
      <c r="E75" s="36"/>
      <c r="F75" s="44">
        <v>2.7900000000000001E-2</v>
      </c>
    </row>
    <row r="76" spans="2:6" x14ac:dyDescent="0.3">
      <c r="B76" s="43" t="s">
        <v>101</v>
      </c>
      <c r="C76" s="36"/>
      <c r="D76" s="36"/>
      <c r="E76" s="36"/>
      <c r="F76" s="44">
        <v>0.60099999999999998</v>
      </c>
    </row>
    <row r="77" spans="2:6" x14ac:dyDescent="0.3">
      <c r="B77" s="43" t="s">
        <v>901</v>
      </c>
      <c r="C77" s="36"/>
      <c r="D77" s="36"/>
      <c r="E77" s="36"/>
      <c r="F77" s="44"/>
    </row>
    <row r="78" spans="2:6" x14ac:dyDescent="0.3">
      <c r="B78" s="35" t="s">
        <v>888</v>
      </c>
      <c r="C78" s="36"/>
      <c r="D78" s="36"/>
      <c r="E78" s="36"/>
      <c r="F78" s="37">
        <v>1</v>
      </c>
    </row>
    <row r="79" spans="2:6" x14ac:dyDescent="0.3">
      <c r="F79" s="7"/>
    </row>
    <row r="80" spans="2:6" x14ac:dyDescent="0.3">
      <c r="F80" s="7"/>
    </row>
    <row r="81" spans="6:6" x14ac:dyDescent="0.3">
      <c r="F81" s="7"/>
    </row>
    <row r="82" spans="6:6" x14ac:dyDescent="0.3">
      <c r="F82" s="7"/>
    </row>
  </sheetData>
  <mergeCells count="5">
    <mergeCell ref="B1:F1"/>
    <mergeCell ref="B56:E56"/>
    <mergeCell ref="B63:F63"/>
    <mergeCell ref="B64:F64"/>
    <mergeCell ref="B65:E6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36AA4-BF95-4C87-89D1-FE9E577124EB}">
  <dimension ref="A1:L67"/>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5703125" style="2" bestFit="1" customWidth="1"/>
    <col min="4" max="4" width="29" style="2" bestFit="1" customWidth="1"/>
    <col min="5" max="5" width="10.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1011</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200</v>
      </c>
      <c r="C8" s="2" t="s">
        <v>201</v>
      </c>
      <c r="D8" s="2" t="s">
        <v>202</v>
      </c>
      <c r="E8" s="12">
        <v>190845</v>
      </c>
      <c r="F8" s="6">
        <v>13591.79</v>
      </c>
      <c r="G8" s="7">
        <v>6.4699999999999994E-2</v>
      </c>
      <c r="J8" s="6"/>
      <c r="K8" s="4" t="s">
        <v>21</v>
      </c>
      <c r="L8" s="4" t="s">
        <v>22</v>
      </c>
    </row>
    <row r="9" spans="1:12" x14ac:dyDescent="0.3">
      <c r="A9" s="2">
        <v>2</v>
      </c>
      <c r="B9" s="2" t="s">
        <v>36</v>
      </c>
      <c r="C9" s="2" t="s">
        <v>37</v>
      </c>
      <c r="D9" s="2" t="s">
        <v>35</v>
      </c>
      <c r="E9" s="12">
        <v>1129618</v>
      </c>
      <c r="F9" s="6">
        <v>10561.36</v>
      </c>
      <c r="G9" s="7">
        <v>5.0299999999999997E-2</v>
      </c>
      <c r="J9" s="6"/>
      <c r="K9" s="2" t="s">
        <v>202</v>
      </c>
      <c r="L9" s="7">
        <v>0.16089999999999999</v>
      </c>
    </row>
    <row r="10" spans="1:12" x14ac:dyDescent="0.3">
      <c r="A10" s="2">
        <v>3</v>
      </c>
      <c r="B10" s="2" t="s">
        <v>62</v>
      </c>
      <c r="C10" s="2" t="s">
        <v>63</v>
      </c>
      <c r="D10" s="2" t="s">
        <v>50</v>
      </c>
      <c r="E10" s="12">
        <v>890473</v>
      </c>
      <c r="F10" s="6">
        <v>10088.61</v>
      </c>
      <c r="G10" s="7">
        <v>4.8000000000000001E-2</v>
      </c>
      <c r="J10" s="6"/>
      <c r="K10" s="2" t="s">
        <v>35</v>
      </c>
      <c r="L10" s="7">
        <v>0.12959999999999999</v>
      </c>
    </row>
    <row r="11" spans="1:12" x14ac:dyDescent="0.3">
      <c r="A11" s="2">
        <v>4</v>
      </c>
      <c r="B11" s="2" t="s">
        <v>54</v>
      </c>
      <c r="C11" s="2" t="s">
        <v>55</v>
      </c>
      <c r="D11" s="2" t="s">
        <v>50</v>
      </c>
      <c r="E11" s="12">
        <v>198150</v>
      </c>
      <c r="F11" s="6">
        <v>9359.7099999999991</v>
      </c>
      <c r="G11" s="7">
        <v>4.4600000000000001E-2</v>
      </c>
      <c r="J11" s="6"/>
      <c r="K11" s="2" t="s">
        <v>50</v>
      </c>
      <c r="L11" s="7">
        <v>0.1182</v>
      </c>
    </row>
    <row r="12" spans="1:12" x14ac:dyDescent="0.3">
      <c r="A12" s="2">
        <v>5</v>
      </c>
      <c r="B12" s="2" t="s">
        <v>33</v>
      </c>
      <c r="C12" s="2" t="s">
        <v>34</v>
      </c>
      <c r="D12" s="2" t="s">
        <v>35</v>
      </c>
      <c r="E12" s="12">
        <v>571005</v>
      </c>
      <c r="F12" s="6">
        <v>8900.83</v>
      </c>
      <c r="G12" s="7">
        <v>4.24E-2</v>
      </c>
      <c r="J12" s="6"/>
      <c r="K12" s="2" t="s">
        <v>263</v>
      </c>
      <c r="L12" s="7">
        <v>0.1009</v>
      </c>
    </row>
    <row r="13" spans="1:12" x14ac:dyDescent="0.3">
      <c r="A13" s="2">
        <v>6</v>
      </c>
      <c r="B13" s="2" t="s">
        <v>210</v>
      </c>
      <c r="C13" s="2" t="s">
        <v>211</v>
      </c>
      <c r="D13" s="2" t="s">
        <v>80</v>
      </c>
      <c r="E13" s="12">
        <v>1239019</v>
      </c>
      <c r="F13" s="6">
        <v>8752.43</v>
      </c>
      <c r="G13" s="7">
        <v>4.1700000000000001E-2</v>
      </c>
      <c r="J13" s="6"/>
      <c r="K13" s="2" t="s">
        <v>40</v>
      </c>
      <c r="L13" s="7">
        <v>9.3299999999999994E-2</v>
      </c>
    </row>
    <row r="14" spans="1:12" x14ac:dyDescent="0.3">
      <c r="A14" s="2">
        <v>7</v>
      </c>
      <c r="B14" s="2" t="s">
        <v>409</v>
      </c>
      <c r="C14" s="2" t="s">
        <v>410</v>
      </c>
      <c r="D14" s="2" t="s">
        <v>411</v>
      </c>
      <c r="E14" s="12">
        <v>361732</v>
      </c>
      <c r="F14" s="6">
        <v>8608.5</v>
      </c>
      <c r="G14" s="7">
        <v>4.1000000000000002E-2</v>
      </c>
      <c r="J14" s="6"/>
      <c r="K14" s="2" t="s">
        <v>80</v>
      </c>
      <c r="L14" s="7">
        <v>7.4899999999999994E-2</v>
      </c>
    </row>
    <row r="15" spans="1:12" x14ac:dyDescent="0.3">
      <c r="A15" s="2">
        <v>8</v>
      </c>
      <c r="B15" s="2" t="s">
        <v>38</v>
      </c>
      <c r="C15" s="2" t="s">
        <v>39</v>
      </c>
      <c r="D15" s="2" t="s">
        <v>40</v>
      </c>
      <c r="E15" s="12">
        <v>552656</v>
      </c>
      <c r="F15" s="6">
        <v>8041.97</v>
      </c>
      <c r="G15" s="7">
        <v>3.8300000000000001E-2</v>
      </c>
      <c r="J15" s="6"/>
      <c r="K15" s="2" t="s">
        <v>374</v>
      </c>
      <c r="L15" s="7">
        <v>5.3100000000000001E-2</v>
      </c>
    </row>
    <row r="16" spans="1:12" x14ac:dyDescent="0.3">
      <c r="A16" s="2">
        <v>9</v>
      </c>
      <c r="B16" s="2" t="s">
        <v>851</v>
      </c>
      <c r="C16" s="2" t="s">
        <v>852</v>
      </c>
      <c r="D16" s="2" t="s">
        <v>202</v>
      </c>
      <c r="E16" s="12">
        <v>2314469</v>
      </c>
      <c r="F16" s="6">
        <v>7751.16</v>
      </c>
      <c r="G16" s="7">
        <v>3.6900000000000002E-2</v>
      </c>
      <c r="J16" s="6"/>
      <c r="K16" s="2" t="s">
        <v>411</v>
      </c>
      <c r="L16" s="7">
        <v>4.1000000000000002E-2</v>
      </c>
    </row>
    <row r="17" spans="1:12" x14ac:dyDescent="0.3">
      <c r="A17" s="2">
        <v>10</v>
      </c>
      <c r="B17" s="2" t="s">
        <v>46</v>
      </c>
      <c r="C17" s="2" t="s">
        <v>47</v>
      </c>
      <c r="D17" s="2" t="s">
        <v>35</v>
      </c>
      <c r="E17" s="12">
        <v>721334</v>
      </c>
      <c r="F17" s="6">
        <v>7748.93</v>
      </c>
      <c r="G17" s="7">
        <v>3.6900000000000002E-2</v>
      </c>
      <c r="J17" s="6"/>
      <c r="K17" s="2" t="s">
        <v>448</v>
      </c>
      <c r="L17" s="7">
        <v>3.6600000000000001E-2</v>
      </c>
    </row>
    <row r="18" spans="1:12" x14ac:dyDescent="0.3">
      <c r="A18" s="2">
        <v>11</v>
      </c>
      <c r="B18" s="2" t="s">
        <v>1012</v>
      </c>
      <c r="C18" s="2" t="s">
        <v>1013</v>
      </c>
      <c r="D18" s="2" t="s">
        <v>448</v>
      </c>
      <c r="E18" s="12">
        <v>324530</v>
      </c>
      <c r="F18" s="6">
        <v>7694.77</v>
      </c>
      <c r="G18" s="7">
        <v>3.6600000000000001E-2</v>
      </c>
      <c r="J18" s="6"/>
      <c r="K18" s="2" t="s">
        <v>58</v>
      </c>
      <c r="L18" s="7">
        <v>3.6499999999999998E-2</v>
      </c>
    </row>
    <row r="19" spans="1:12" x14ac:dyDescent="0.3">
      <c r="A19" s="2">
        <v>12</v>
      </c>
      <c r="B19" s="2" t="s">
        <v>278</v>
      </c>
      <c r="C19" s="2" t="s">
        <v>279</v>
      </c>
      <c r="D19" s="2" t="s">
        <v>58</v>
      </c>
      <c r="E19" s="12">
        <v>1515715</v>
      </c>
      <c r="F19" s="6">
        <v>7671.79</v>
      </c>
      <c r="G19" s="7">
        <v>3.6499999999999998E-2</v>
      </c>
      <c r="J19" s="6"/>
      <c r="K19" s="2" t="s">
        <v>74</v>
      </c>
      <c r="L19" s="7">
        <v>3.1899999999999998E-2</v>
      </c>
    </row>
    <row r="20" spans="1:12" x14ac:dyDescent="0.3">
      <c r="A20" s="2">
        <v>13</v>
      </c>
      <c r="B20" s="2" t="s">
        <v>667</v>
      </c>
      <c r="C20" s="2" t="s">
        <v>668</v>
      </c>
      <c r="D20" s="2" t="s">
        <v>263</v>
      </c>
      <c r="E20" s="12">
        <v>661396</v>
      </c>
      <c r="F20" s="6">
        <v>7409.29</v>
      </c>
      <c r="G20" s="7">
        <v>3.5299999999999998E-2</v>
      </c>
      <c r="J20" s="6"/>
      <c r="K20" s="2" t="s">
        <v>205</v>
      </c>
      <c r="L20" s="7">
        <v>2.8500000000000001E-2</v>
      </c>
    </row>
    <row r="21" spans="1:12" x14ac:dyDescent="0.3">
      <c r="A21" s="2">
        <v>14</v>
      </c>
      <c r="B21" s="2" t="s">
        <v>384</v>
      </c>
      <c r="C21" s="2" t="s">
        <v>385</v>
      </c>
      <c r="D21" s="2" t="s">
        <v>374</v>
      </c>
      <c r="E21" s="12">
        <v>490857</v>
      </c>
      <c r="F21" s="6">
        <v>7045.03</v>
      </c>
      <c r="G21" s="7">
        <v>3.3500000000000002E-2</v>
      </c>
      <c r="J21" s="6"/>
      <c r="K21" s="2" t="s">
        <v>455</v>
      </c>
      <c r="L21" s="7">
        <v>2.2599999999999999E-2</v>
      </c>
    </row>
    <row r="22" spans="1:12" x14ac:dyDescent="0.3">
      <c r="A22" s="2">
        <v>15</v>
      </c>
      <c r="B22" s="2" t="s">
        <v>233</v>
      </c>
      <c r="C22" s="2" t="s">
        <v>234</v>
      </c>
      <c r="D22" s="2" t="s">
        <v>40</v>
      </c>
      <c r="E22" s="12">
        <v>121919</v>
      </c>
      <c r="F22" s="6">
        <v>7023.57</v>
      </c>
      <c r="G22" s="7">
        <v>3.3399999999999999E-2</v>
      </c>
      <c r="J22" s="6"/>
      <c r="K22" s="2" t="s">
        <v>217</v>
      </c>
      <c r="L22" s="7">
        <v>2.24E-2</v>
      </c>
    </row>
    <row r="23" spans="1:12" x14ac:dyDescent="0.3">
      <c r="A23" s="2">
        <v>16</v>
      </c>
      <c r="B23" s="2" t="s">
        <v>78</v>
      </c>
      <c r="C23" s="2" t="s">
        <v>79</v>
      </c>
      <c r="D23" s="2" t="s">
        <v>80</v>
      </c>
      <c r="E23" s="12">
        <v>182606</v>
      </c>
      <c r="F23" s="6">
        <v>6973.81</v>
      </c>
      <c r="G23" s="7">
        <v>3.32E-2</v>
      </c>
      <c r="J23" s="6"/>
      <c r="K23" s="2" t="s">
        <v>53</v>
      </c>
      <c r="L23" s="7">
        <v>2.0400000000000001E-2</v>
      </c>
    </row>
    <row r="24" spans="1:12" x14ac:dyDescent="0.3">
      <c r="A24" s="2">
        <v>17</v>
      </c>
      <c r="B24" s="2" t="s">
        <v>1014</v>
      </c>
      <c r="C24" s="2" t="s">
        <v>1015</v>
      </c>
      <c r="D24" s="2" t="s">
        <v>263</v>
      </c>
      <c r="E24" s="12">
        <v>185487</v>
      </c>
      <c r="F24" s="6">
        <v>6917.55</v>
      </c>
      <c r="G24" s="7">
        <v>3.2899999999999999E-2</v>
      </c>
      <c r="J24" s="6"/>
      <c r="K24" s="2" t="s">
        <v>23</v>
      </c>
      <c r="L24" s="7">
        <v>2.92E-2</v>
      </c>
    </row>
    <row r="25" spans="1:12" x14ac:dyDescent="0.3">
      <c r="A25" s="2">
        <v>18</v>
      </c>
      <c r="B25" s="2" t="s">
        <v>269</v>
      </c>
      <c r="C25" s="2" t="s">
        <v>270</v>
      </c>
      <c r="D25" s="2" t="s">
        <v>263</v>
      </c>
      <c r="E25" s="12">
        <v>130213</v>
      </c>
      <c r="F25" s="6">
        <v>6859.49</v>
      </c>
      <c r="G25" s="7">
        <v>3.27E-2</v>
      </c>
      <c r="J25" s="6"/>
    </row>
    <row r="26" spans="1:12" x14ac:dyDescent="0.3">
      <c r="A26" s="2">
        <v>19</v>
      </c>
      <c r="B26" s="2" t="s">
        <v>72</v>
      </c>
      <c r="C26" s="2" t="s">
        <v>73</v>
      </c>
      <c r="D26" s="2" t="s">
        <v>74</v>
      </c>
      <c r="E26" s="12">
        <v>576392</v>
      </c>
      <c r="F26" s="6">
        <v>6704.3</v>
      </c>
      <c r="G26" s="7">
        <v>3.1899999999999998E-2</v>
      </c>
      <c r="J26" s="6"/>
    </row>
    <row r="27" spans="1:12" x14ac:dyDescent="0.3">
      <c r="A27" s="2">
        <v>20</v>
      </c>
      <c r="B27" s="2" t="s">
        <v>511</v>
      </c>
      <c r="C27" s="2" t="s">
        <v>512</v>
      </c>
      <c r="D27" s="2" t="s">
        <v>202</v>
      </c>
      <c r="E27" s="12">
        <v>583629</v>
      </c>
      <c r="F27" s="6">
        <v>6521.76</v>
      </c>
      <c r="G27" s="7">
        <v>3.1E-2</v>
      </c>
      <c r="J27" s="6"/>
    </row>
    <row r="28" spans="1:12" x14ac:dyDescent="0.3">
      <c r="A28" s="2">
        <v>21</v>
      </c>
      <c r="B28" s="2" t="s">
        <v>917</v>
      </c>
      <c r="C28" s="2" t="s">
        <v>918</v>
      </c>
      <c r="D28" s="2" t="s">
        <v>205</v>
      </c>
      <c r="E28" s="12">
        <v>927852</v>
      </c>
      <c r="F28" s="6">
        <v>5983.72</v>
      </c>
      <c r="G28" s="7">
        <v>2.8500000000000001E-2</v>
      </c>
      <c r="J28" s="6"/>
    </row>
    <row r="29" spans="1:12" x14ac:dyDescent="0.3">
      <c r="A29" s="2">
        <v>22</v>
      </c>
      <c r="B29" s="2" t="s">
        <v>928</v>
      </c>
      <c r="C29" s="2" t="s">
        <v>929</v>
      </c>
      <c r="D29" s="2" t="s">
        <v>202</v>
      </c>
      <c r="E29" s="12">
        <v>978720</v>
      </c>
      <c r="F29" s="6">
        <v>5955.51</v>
      </c>
      <c r="G29" s="7">
        <v>2.8299999999999999E-2</v>
      </c>
      <c r="J29" s="6"/>
    </row>
    <row r="30" spans="1:12" x14ac:dyDescent="0.3">
      <c r="A30" s="2">
        <v>23</v>
      </c>
      <c r="B30" s="2" t="s">
        <v>1016</v>
      </c>
      <c r="C30" s="2" t="s">
        <v>1017</v>
      </c>
      <c r="D30" s="2" t="s">
        <v>455</v>
      </c>
      <c r="E30" s="12">
        <v>526986</v>
      </c>
      <c r="F30" s="6">
        <v>4741.82</v>
      </c>
      <c r="G30" s="7">
        <v>2.2599999999999999E-2</v>
      </c>
      <c r="J30" s="6"/>
    </row>
    <row r="31" spans="1:12" x14ac:dyDescent="0.3">
      <c r="A31" s="2">
        <v>24</v>
      </c>
      <c r="B31" s="2" t="s">
        <v>215</v>
      </c>
      <c r="C31" s="2" t="s">
        <v>216</v>
      </c>
      <c r="D31" s="2" t="s">
        <v>217</v>
      </c>
      <c r="E31" s="12">
        <v>52320</v>
      </c>
      <c r="F31" s="6">
        <v>4710.71</v>
      </c>
      <c r="G31" s="7">
        <v>2.24E-2</v>
      </c>
      <c r="J31" s="6"/>
    </row>
    <row r="32" spans="1:12" x14ac:dyDescent="0.3">
      <c r="A32" s="2">
        <v>25</v>
      </c>
      <c r="B32" s="2" t="s">
        <v>64</v>
      </c>
      <c r="C32" s="2" t="s">
        <v>65</v>
      </c>
      <c r="D32" s="2" t="s">
        <v>40</v>
      </c>
      <c r="E32" s="12">
        <v>372201</v>
      </c>
      <c r="F32" s="6">
        <v>4544.3900000000003</v>
      </c>
      <c r="G32" s="7">
        <v>2.1600000000000001E-2</v>
      </c>
      <c r="J32" s="6"/>
    </row>
    <row r="33" spans="1:10" x14ac:dyDescent="0.3">
      <c r="A33" s="2">
        <v>26</v>
      </c>
      <c r="B33" s="2" t="s">
        <v>51</v>
      </c>
      <c r="C33" s="2" t="s">
        <v>52</v>
      </c>
      <c r="D33" s="2" t="s">
        <v>53</v>
      </c>
      <c r="E33" s="12">
        <v>3243117</v>
      </c>
      <c r="F33" s="6">
        <v>4277.67</v>
      </c>
      <c r="G33" s="7">
        <v>2.0400000000000001E-2</v>
      </c>
      <c r="J33" s="6"/>
    </row>
    <row r="34" spans="1:10" x14ac:dyDescent="0.3">
      <c r="A34" s="2">
        <v>27</v>
      </c>
      <c r="B34" s="2" t="s">
        <v>546</v>
      </c>
      <c r="C34" s="2" t="s">
        <v>547</v>
      </c>
      <c r="D34" s="2" t="s">
        <v>374</v>
      </c>
      <c r="E34" s="12">
        <v>732897</v>
      </c>
      <c r="F34" s="6">
        <v>4123.28</v>
      </c>
      <c r="G34" s="7">
        <v>1.9599999999999999E-2</v>
      </c>
      <c r="J34" s="6"/>
    </row>
    <row r="35" spans="1:10" x14ac:dyDescent="0.3">
      <c r="A35" s="2">
        <v>28</v>
      </c>
      <c r="B35" s="2" t="s">
        <v>386</v>
      </c>
      <c r="C35" s="2" t="s">
        <v>387</v>
      </c>
      <c r="D35" s="2" t="s">
        <v>50</v>
      </c>
      <c r="E35" s="12">
        <v>329113</v>
      </c>
      <c r="F35" s="6">
        <v>3989.84</v>
      </c>
      <c r="G35" s="7">
        <v>1.9E-2</v>
      </c>
      <c r="J35" s="6"/>
    </row>
    <row r="36" spans="1:10" x14ac:dyDescent="0.3">
      <c r="A36" s="2">
        <v>29</v>
      </c>
      <c r="B36" s="2" t="s">
        <v>85</v>
      </c>
      <c r="C36" s="2" t="s">
        <v>86</v>
      </c>
      <c r="D36" s="2" t="s">
        <v>50</v>
      </c>
      <c r="E36" s="12">
        <v>210704</v>
      </c>
      <c r="F36" s="6">
        <v>1390.01</v>
      </c>
      <c r="G36" s="7">
        <v>6.6E-3</v>
      </c>
      <c r="J36" s="6"/>
    </row>
    <row r="37" spans="1:10" x14ac:dyDescent="0.3">
      <c r="A37" s="9"/>
      <c r="B37" s="9" t="s">
        <v>14</v>
      </c>
      <c r="C37" s="9"/>
      <c r="D37" s="9"/>
      <c r="E37" s="9"/>
      <c r="F37" s="10">
        <v>203943.6</v>
      </c>
      <c r="G37" s="11">
        <v>0.9708</v>
      </c>
    </row>
    <row r="39" spans="1:10" x14ac:dyDescent="0.3">
      <c r="B39" s="4" t="s">
        <v>12</v>
      </c>
    </row>
    <row r="40" spans="1:10" x14ac:dyDescent="0.3">
      <c r="A40" s="2">
        <v>30</v>
      </c>
      <c r="B40" s="4" t="s">
        <v>13</v>
      </c>
      <c r="F40" s="6">
        <v>6310.11</v>
      </c>
      <c r="G40" s="7">
        <v>0.03</v>
      </c>
      <c r="H40" s="8">
        <v>45261</v>
      </c>
    </row>
    <row r="41" spans="1:10" x14ac:dyDescent="0.3">
      <c r="A41" s="9"/>
      <c r="B41" s="9" t="s">
        <v>14</v>
      </c>
      <c r="C41" s="9"/>
      <c r="D41" s="9"/>
      <c r="E41" s="9"/>
      <c r="F41" s="10">
        <v>6310.11</v>
      </c>
      <c r="G41" s="11">
        <v>0.03</v>
      </c>
    </row>
    <row r="43" spans="1:10" x14ac:dyDescent="0.3">
      <c r="B43" s="4" t="s">
        <v>18</v>
      </c>
    </row>
    <row r="44" spans="1:10" x14ac:dyDescent="0.3">
      <c r="B44" s="2" t="s">
        <v>19</v>
      </c>
      <c r="E44" s="12"/>
      <c r="F44" s="6">
        <v>-168.48</v>
      </c>
      <c r="G44" s="7">
        <v>-8.0000000000000004E-4</v>
      </c>
      <c r="J44" s="6"/>
    </row>
    <row r="45" spans="1:10" x14ac:dyDescent="0.3">
      <c r="A45" s="9"/>
      <c r="B45" s="9" t="s">
        <v>14</v>
      </c>
      <c r="C45" s="9"/>
      <c r="D45" s="9"/>
      <c r="E45" s="9"/>
      <c r="F45" s="10">
        <v>-168.48</v>
      </c>
      <c r="G45" s="11">
        <v>-8.0000000000000004E-4</v>
      </c>
    </row>
    <row r="47" spans="1:10" x14ac:dyDescent="0.3">
      <c r="A47" s="5"/>
      <c r="B47" s="5" t="s">
        <v>20</v>
      </c>
      <c r="C47" s="5"/>
      <c r="D47" s="5"/>
      <c r="E47" s="5"/>
      <c r="F47" s="13">
        <v>210085.23</v>
      </c>
      <c r="G47" s="14">
        <v>1</v>
      </c>
    </row>
    <row r="48" spans="1:10" x14ac:dyDescent="0.3">
      <c r="A48" s="2" t="s">
        <v>24</v>
      </c>
    </row>
    <row r="49" spans="1:2" x14ac:dyDescent="0.3">
      <c r="A49" s="16">
        <v>1</v>
      </c>
      <c r="B49" s="16" t="s">
        <v>26</v>
      </c>
    </row>
    <row r="50" spans="1:2" ht="30" x14ac:dyDescent="0.3">
      <c r="A50" s="16">
        <v>2</v>
      </c>
      <c r="B50" s="16" t="s">
        <v>25</v>
      </c>
    </row>
    <row r="53" spans="1:2" ht="16.5" x14ac:dyDescent="0.3">
      <c r="B53" s="71" t="s">
        <v>27</v>
      </c>
    </row>
    <row r="67" spans="2:2" ht="16.5" x14ac:dyDescent="0.3">
      <c r="B67" s="71" t="s">
        <v>486</v>
      </c>
    </row>
  </sheetData>
  <mergeCells count="1">
    <mergeCell ref="B1:F1"/>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80ED6-9549-4FB4-A934-E85C1BFBD8C0}">
  <dimension ref="A1:L102"/>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14.42578125" style="2" bestFit="1" customWidth="1"/>
    <col min="5" max="5" width="9.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979</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279.24</v>
      </c>
      <c r="G7" s="7">
        <v>1.66E-2</v>
      </c>
      <c r="H7" s="8">
        <v>45261</v>
      </c>
    </row>
    <row r="8" spans="1:12" x14ac:dyDescent="0.3">
      <c r="A8" s="9"/>
      <c r="B8" s="9" t="s">
        <v>14</v>
      </c>
      <c r="C8" s="9"/>
      <c r="D8" s="9"/>
      <c r="E8" s="9"/>
      <c r="F8" s="10">
        <v>279.24</v>
      </c>
      <c r="G8" s="11">
        <v>1.66E-2</v>
      </c>
      <c r="K8" s="4" t="s">
        <v>21</v>
      </c>
      <c r="L8" s="4" t="s">
        <v>22</v>
      </c>
    </row>
    <row r="9" spans="1:12" x14ac:dyDescent="0.3">
      <c r="K9" s="2" t="s">
        <v>132</v>
      </c>
      <c r="L9" s="7">
        <v>0.98719999999999997</v>
      </c>
    </row>
    <row r="10" spans="1:12" x14ac:dyDescent="0.3">
      <c r="B10" s="4" t="s">
        <v>128</v>
      </c>
      <c r="K10" s="2" t="s">
        <v>23</v>
      </c>
      <c r="L10" s="7">
        <v>1.2800000000000001E-2</v>
      </c>
    </row>
    <row r="11" spans="1:12" x14ac:dyDescent="0.3">
      <c r="B11" s="4" t="s">
        <v>129</v>
      </c>
    </row>
    <row r="12" spans="1:12" x14ac:dyDescent="0.3">
      <c r="A12" s="2">
        <v>2</v>
      </c>
      <c r="B12" s="2" t="s">
        <v>980</v>
      </c>
      <c r="C12" s="2" t="s">
        <v>981</v>
      </c>
      <c r="D12" s="2" t="s">
        <v>132</v>
      </c>
      <c r="E12" s="12">
        <v>294115.61</v>
      </c>
      <c r="F12" s="6">
        <v>16583.53</v>
      </c>
      <c r="G12" s="7">
        <v>0.98719999999999997</v>
      </c>
      <c r="J12" s="6"/>
    </row>
    <row r="13" spans="1:12" x14ac:dyDescent="0.3">
      <c r="A13" s="9"/>
      <c r="B13" s="9" t="s">
        <v>14</v>
      </c>
      <c r="C13" s="9"/>
      <c r="D13" s="9"/>
      <c r="E13" s="9"/>
      <c r="F13" s="10">
        <v>16583.53</v>
      </c>
      <c r="G13" s="11">
        <v>0.98719999999999997</v>
      </c>
    </row>
    <row r="15" spans="1:12" x14ac:dyDescent="0.3">
      <c r="B15" s="4" t="s">
        <v>18</v>
      </c>
    </row>
    <row r="16" spans="1:12" x14ac:dyDescent="0.3">
      <c r="B16" s="2" t="s">
        <v>19</v>
      </c>
      <c r="E16" s="12"/>
      <c r="F16" s="6">
        <v>-64.599999999999994</v>
      </c>
      <c r="G16" s="7">
        <v>-3.8E-3</v>
      </c>
      <c r="J16" s="6"/>
    </row>
    <row r="17" spans="1:7" x14ac:dyDescent="0.3">
      <c r="A17" s="9"/>
      <c r="B17" s="9" t="s">
        <v>14</v>
      </c>
      <c r="C17" s="9"/>
      <c r="D17" s="9"/>
      <c r="E17" s="9"/>
      <c r="F17" s="10">
        <v>-64.599999999999994</v>
      </c>
      <c r="G17" s="11">
        <v>-3.8E-3</v>
      </c>
    </row>
    <row r="19" spans="1:7" x14ac:dyDescent="0.3">
      <c r="A19" s="5"/>
      <c r="B19" s="5" t="s">
        <v>20</v>
      </c>
      <c r="C19" s="5"/>
      <c r="D19" s="5"/>
      <c r="E19" s="5"/>
      <c r="F19" s="13">
        <v>16798.169999999998</v>
      </c>
      <c r="G19" s="14">
        <v>1</v>
      </c>
    </row>
    <row r="20" spans="1:7" x14ac:dyDescent="0.3">
      <c r="A20" s="2" t="s">
        <v>24</v>
      </c>
    </row>
    <row r="21" spans="1:7" x14ac:dyDescent="0.3">
      <c r="A21" s="16">
        <v>1</v>
      </c>
      <c r="B21" s="16" t="s">
        <v>26</v>
      </c>
    </row>
    <row r="22" spans="1:7" ht="30" x14ac:dyDescent="0.3">
      <c r="A22" s="16">
        <v>2</v>
      </c>
      <c r="B22" s="16" t="s">
        <v>25</v>
      </c>
    </row>
    <row r="23" spans="1:7" x14ac:dyDescent="0.3">
      <c r="A23" s="2">
        <v>3</v>
      </c>
      <c r="B23" s="2" t="s">
        <v>915</v>
      </c>
    </row>
    <row r="26" spans="1:7" ht="16.5" x14ac:dyDescent="0.3">
      <c r="B26" s="71" t="s">
        <v>27</v>
      </c>
    </row>
    <row r="40" spans="2:2" ht="16.5" x14ac:dyDescent="0.3">
      <c r="B40" s="71" t="s">
        <v>982</v>
      </c>
    </row>
    <row r="55" spans="2:6" ht="15.75" x14ac:dyDescent="0.3">
      <c r="B55" s="45" t="s">
        <v>886</v>
      </c>
      <c r="C55"/>
      <c r="D55"/>
      <c r="E55"/>
      <c r="F55"/>
    </row>
    <row r="56" spans="2:6" x14ac:dyDescent="0.3">
      <c r="B56" s="93" t="s">
        <v>1372</v>
      </c>
      <c r="C56" s="93"/>
      <c r="D56" s="93"/>
      <c r="E56" s="93"/>
      <c r="F56" s="39" t="s">
        <v>8</v>
      </c>
    </row>
    <row r="57" spans="2:6" x14ac:dyDescent="0.3">
      <c r="B57" s="46" t="s">
        <v>983</v>
      </c>
      <c r="C57" s="36"/>
      <c r="D57" s="36"/>
      <c r="E57" s="36"/>
      <c r="F57" s="47">
        <v>0.98729999999999996</v>
      </c>
    </row>
    <row r="58" spans="2:6" x14ac:dyDescent="0.3">
      <c r="B58" s="46" t="s">
        <v>13</v>
      </c>
      <c r="C58" s="36"/>
      <c r="D58" s="36"/>
      <c r="E58" s="36"/>
      <c r="F58" s="47">
        <v>1.72E-2</v>
      </c>
    </row>
    <row r="59" spans="2:6" x14ac:dyDescent="0.3">
      <c r="B59" s="46" t="s">
        <v>19</v>
      </c>
      <c r="C59" s="36"/>
      <c r="D59" s="36"/>
      <c r="E59" s="36"/>
      <c r="F59" s="47">
        <v>-4.4999999999999997E-3</v>
      </c>
    </row>
    <row r="60" spans="2:6" x14ac:dyDescent="0.3">
      <c r="B60" s="41" t="s">
        <v>888</v>
      </c>
      <c r="C60" s="36"/>
      <c r="D60" s="36"/>
      <c r="E60" s="36"/>
      <c r="F60" s="42">
        <v>1</v>
      </c>
    </row>
    <row r="61" spans="2:6" x14ac:dyDescent="0.3">
      <c r="B61" s="34"/>
      <c r="C61" s="34"/>
      <c r="D61" s="34"/>
      <c r="E61" s="34"/>
      <c r="F61" s="34"/>
    </row>
    <row r="62" spans="2:6" x14ac:dyDescent="0.3">
      <c r="B62" s="93" t="s">
        <v>1373</v>
      </c>
      <c r="C62" s="93"/>
      <c r="D62" s="93"/>
      <c r="E62" s="93"/>
      <c r="F62" s="93"/>
    </row>
    <row r="63" spans="2:6" x14ac:dyDescent="0.3">
      <c r="B63" s="93" t="s">
        <v>984</v>
      </c>
      <c r="C63" s="93"/>
      <c r="D63" s="93"/>
      <c r="E63" s="93"/>
      <c r="F63" s="93"/>
    </row>
    <row r="64" spans="2:6" x14ac:dyDescent="0.3">
      <c r="B64" s="93" t="s">
        <v>890</v>
      </c>
      <c r="C64" s="93"/>
      <c r="D64" s="93"/>
      <c r="E64" s="93"/>
      <c r="F64" s="39" t="s">
        <v>8</v>
      </c>
    </row>
    <row r="65" spans="2:6" x14ac:dyDescent="0.3">
      <c r="B65" s="48" t="s">
        <v>985</v>
      </c>
      <c r="C65" s="36"/>
      <c r="D65" s="36"/>
      <c r="E65" s="36"/>
      <c r="F65" s="49">
        <v>9.5600000000000004E-2</v>
      </c>
    </row>
    <row r="66" spans="2:6" x14ac:dyDescent="0.3">
      <c r="B66" s="48" t="s">
        <v>986</v>
      </c>
      <c r="C66" s="36"/>
      <c r="D66" s="36"/>
      <c r="E66" s="36"/>
      <c r="F66" s="49">
        <v>8.5000000000000006E-2</v>
      </c>
    </row>
    <row r="67" spans="2:6" x14ac:dyDescent="0.3">
      <c r="B67" s="48" t="s">
        <v>987</v>
      </c>
      <c r="C67" s="36"/>
      <c r="D67" s="36"/>
      <c r="E67" s="36"/>
      <c r="F67" s="49">
        <v>6.8099999999999994E-2</v>
      </c>
    </row>
    <row r="68" spans="2:6" x14ac:dyDescent="0.3">
      <c r="B68" s="48" t="s">
        <v>989</v>
      </c>
      <c r="C68" s="36"/>
      <c r="D68" s="36"/>
      <c r="E68" s="36"/>
      <c r="F68" s="49">
        <v>5.6899999999999999E-2</v>
      </c>
    </row>
    <row r="69" spans="2:6" x14ac:dyDescent="0.3">
      <c r="B69" s="48" t="s">
        <v>988</v>
      </c>
      <c r="C69" s="36"/>
      <c r="D69" s="36"/>
      <c r="E69" s="36"/>
      <c r="F69" s="49">
        <v>4.9599999999999998E-2</v>
      </c>
    </row>
    <row r="70" spans="2:6" x14ac:dyDescent="0.3">
      <c r="B70" s="48" t="s">
        <v>1057</v>
      </c>
      <c r="C70" s="36"/>
      <c r="D70" s="36"/>
      <c r="E70" s="36"/>
      <c r="F70" s="49">
        <v>3.6999999999999998E-2</v>
      </c>
    </row>
    <row r="71" spans="2:6" x14ac:dyDescent="0.3">
      <c r="B71" s="48" t="s">
        <v>991</v>
      </c>
      <c r="C71" s="36"/>
      <c r="D71" s="36"/>
      <c r="E71" s="36"/>
      <c r="F71" s="49">
        <v>3.6499999999999998E-2</v>
      </c>
    </row>
    <row r="72" spans="2:6" x14ac:dyDescent="0.3">
      <c r="B72" s="48" t="s">
        <v>990</v>
      </c>
      <c r="C72" s="36"/>
      <c r="D72" s="36"/>
      <c r="E72" s="36"/>
      <c r="F72" s="49">
        <v>3.5799999999999998E-2</v>
      </c>
    </row>
    <row r="73" spans="2:6" x14ac:dyDescent="0.3">
      <c r="B73" s="48" t="s">
        <v>1055</v>
      </c>
      <c r="C73" s="36"/>
      <c r="D73" s="36"/>
      <c r="E73" s="36"/>
      <c r="F73" s="49">
        <v>3.5200000000000002E-2</v>
      </c>
    </row>
    <row r="74" spans="2:6" x14ac:dyDescent="0.3">
      <c r="B74" s="48" t="s">
        <v>992</v>
      </c>
      <c r="C74" s="36"/>
      <c r="D74" s="36"/>
      <c r="E74" s="36"/>
      <c r="F74" s="49">
        <v>3.2599999999999997E-2</v>
      </c>
    </row>
    <row r="75" spans="2:6" x14ac:dyDescent="0.3">
      <c r="B75" s="48" t="s">
        <v>101</v>
      </c>
      <c r="C75" s="36"/>
      <c r="D75" s="36"/>
      <c r="E75" s="36"/>
      <c r="F75" s="49">
        <v>0.46770000000000012</v>
      </c>
    </row>
    <row r="76" spans="2:6" x14ac:dyDescent="0.3">
      <c r="B76" s="48" t="s">
        <v>901</v>
      </c>
      <c r="C76" s="36"/>
      <c r="D76" s="36"/>
      <c r="E76" s="36"/>
      <c r="F76" s="49"/>
    </row>
    <row r="77" spans="2:6" x14ac:dyDescent="0.3">
      <c r="B77" s="41" t="s">
        <v>888</v>
      </c>
      <c r="C77" s="36"/>
      <c r="D77" s="36"/>
      <c r="E77" s="36"/>
      <c r="F77" s="50">
        <v>1</v>
      </c>
    </row>
    <row r="78" spans="2:6" x14ac:dyDescent="0.3">
      <c r="B78" s="34"/>
      <c r="C78" s="34"/>
      <c r="D78" s="34"/>
      <c r="E78" s="34"/>
      <c r="F78" s="34"/>
    </row>
    <row r="79" spans="2:6" x14ac:dyDescent="0.3">
      <c r="B79" s="93" t="s">
        <v>993</v>
      </c>
      <c r="C79" s="93"/>
      <c r="D79" s="93"/>
      <c r="E79" s="93"/>
      <c r="F79" s="93"/>
    </row>
    <row r="80" spans="2:6" x14ac:dyDescent="0.3">
      <c r="B80" s="48" t="s">
        <v>333</v>
      </c>
      <c r="C80" s="36"/>
      <c r="D80" s="36"/>
      <c r="E80" s="36"/>
      <c r="F80" s="49">
        <v>0.36840000000000001</v>
      </c>
    </row>
    <row r="81" spans="2:6" x14ac:dyDescent="0.3">
      <c r="B81" s="48" t="s">
        <v>994</v>
      </c>
      <c r="C81" s="36"/>
      <c r="D81" s="36"/>
      <c r="E81" s="36"/>
      <c r="F81" s="49">
        <v>0.18310000000000001</v>
      </c>
    </row>
    <row r="82" spans="2:6" x14ac:dyDescent="0.3">
      <c r="B82" s="48" t="s">
        <v>995</v>
      </c>
      <c r="C82" s="36"/>
      <c r="D82" s="36"/>
      <c r="E82" s="36"/>
      <c r="F82" s="49">
        <v>0.17699999999999999</v>
      </c>
    </row>
    <row r="83" spans="2:6" x14ac:dyDescent="0.3">
      <c r="B83" s="48" t="s">
        <v>996</v>
      </c>
      <c r="C83" s="36"/>
      <c r="D83" s="36"/>
      <c r="E83" s="36"/>
      <c r="F83" s="49">
        <v>8.72E-2</v>
      </c>
    </row>
    <row r="84" spans="2:6" x14ac:dyDescent="0.3">
      <c r="B84" s="48" t="s">
        <v>997</v>
      </c>
      <c r="C84" s="36"/>
      <c r="D84" s="36"/>
      <c r="E84" s="36"/>
      <c r="F84" s="49">
        <v>6.5699999999999995E-2</v>
      </c>
    </row>
    <row r="85" spans="2:6" x14ac:dyDescent="0.3">
      <c r="B85" s="48" t="s">
        <v>998</v>
      </c>
      <c r="C85" s="36"/>
      <c r="D85" s="36"/>
      <c r="E85" s="36"/>
      <c r="F85" s="49">
        <v>3.1199999999999999E-2</v>
      </c>
    </row>
    <row r="86" spans="2:6" x14ac:dyDescent="0.3">
      <c r="B86" s="48" t="s">
        <v>999</v>
      </c>
      <c r="C86" s="36"/>
      <c r="D86" s="36"/>
      <c r="E86" s="36"/>
      <c r="F86" s="49">
        <v>2.9600000000000001E-2</v>
      </c>
    </row>
    <row r="87" spans="2:6" x14ac:dyDescent="0.3">
      <c r="B87" s="48" t="s">
        <v>1001</v>
      </c>
      <c r="C87" s="36"/>
      <c r="D87" s="36"/>
      <c r="E87" s="36"/>
      <c r="F87" s="49">
        <v>1.78E-2</v>
      </c>
    </row>
    <row r="88" spans="2:6" x14ac:dyDescent="0.3">
      <c r="B88" s="48" t="s">
        <v>1000</v>
      </c>
      <c r="C88" s="36"/>
      <c r="D88" s="36"/>
      <c r="E88" s="36"/>
      <c r="F88" s="49">
        <v>1.6199999999999999E-2</v>
      </c>
    </row>
    <row r="89" spans="2:6" x14ac:dyDescent="0.3">
      <c r="B89" s="48" t="s">
        <v>1002</v>
      </c>
      <c r="C89" s="36"/>
      <c r="D89" s="36"/>
      <c r="E89" s="36"/>
      <c r="F89" s="49">
        <v>1.14E-2</v>
      </c>
    </row>
    <row r="90" spans="2:6" x14ac:dyDescent="0.3">
      <c r="B90" s="48" t="s">
        <v>1003</v>
      </c>
      <c r="C90" s="36"/>
      <c r="D90" s="36"/>
      <c r="E90" s="36"/>
      <c r="F90" s="49">
        <v>6.4000000000000003E-3</v>
      </c>
    </row>
    <row r="91" spans="2:6" x14ac:dyDescent="0.3">
      <c r="B91" s="48" t="s">
        <v>1004</v>
      </c>
      <c r="C91" s="36"/>
      <c r="D91" s="36"/>
      <c r="E91" s="36"/>
      <c r="F91" s="49">
        <v>6.0000000000000001E-3</v>
      </c>
    </row>
    <row r="92" spans="2:6" x14ac:dyDescent="0.3">
      <c r="B92" s="48" t="s">
        <v>1005</v>
      </c>
      <c r="C92" s="36"/>
      <c r="D92" s="36"/>
      <c r="E92" s="36"/>
      <c r="F92" s="49">
        <v>2.0000000000000001E-4</v>
      </c>
    </row>
    <row r="93" spans="2:6" x14ac:dyDescent="0.3">
      <c r="B93" s="48" t="s">
        <v>1006</v>
      </c>
      <c r="C93" s="36"/>
      <c r="D93" s="36"/>
      <c r="E93" s="36"/>
      <c r="F93" s="49">
        <v>0</v>
      </c>
    </row>
    <row r="94" spans="2:6" x14ac:dyDescent="0.3">
      <c r="B94" s="48" t="s">
        <v>1007</v>
      </c>
      <c r="C94" s="36"/>
      <c r="D94" s="36"/>
      <c r="E94" s="36"/>
      <c r="F94" s="49">
        <v>0</v>
      </c>
    </row>
    <row r="95" spans="2:6" x14ac:dyDescent="0.3">
      <c r="B95" s="48" t="s">
        <v>1008</v>
      </c>
      <c r="C95" s="36"/>
      <c r="D95" s="36"/>
      <c r="E95" s="36"/>
      <c r="F95" s="49">
        <v>0</v>
      </c>
    </row>
    <row r="96" spans="2:6" x14ac:dyDescent="0.3">
      <c r="B96" s="48" t="s">
        <v>1009</v>
      </c>
      <c r="C96" s="36"/>
      <c r="D96" s="36"/>
      <c r="E96" s="36"/>
      <c r="F96" s="49">
        <v>0</v>
      </c>
    </row>
    <row r="97" spans="1:6" x14ac:dyDescent="0.3">
      <c r="B97" s="48" t="s">
        <v>1010</v>
      </c>
      <c r="C97" s="36"/>
      <c r="D97" s="36"/>
      <c r="E97" s="36"/>
      <c r="F97" s="49">
        <v>0</v>
      </c>
    </row>
    <row r="98" spans="1:6" x14ac:dyDescent="0.3">
      <c r="B98" s="41" t="s">
        <v>888</v>
      </c>
      <c r="C98" s="36"/>
      <c r="D98" s="36"/>
      <c r="E98" s="36"/>
      <c r="F98" s="50">
        <f>SUM(F80:F97)</f>
        <v>1.0001999999999998</v>
      </c>
    </row>
    <row r="99" spans="1:6" x14ac:dyDescent="0.3">
      <c r="F99" s="7"/>
    </row>
    <row r="100" spans="1:6" x14ac:dyDescent="0.3">
      <c r="A100" s="2" t="s">
        <v>24</v>
      </c>
      <c r="F100" s="7"/>
    </row>
    <row r="101" spans="1:6" x14ac:dyDescent="0.3">
      <c r="A101" s="2">
        <v>1</v>
      </c>
      <c r="B101" s="2" t="s">
        <v>915</v>
      </c>
      <c r="F101" s="7"/>
    </row>
    <row r="102" spans="1:6" x14ac:dyDescent="0.3">
      <c r="F102" s="7"/>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04994-1920-40F5-AF22-4722E4C299DC}">
  <dimension ref="A1:L96"/>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14.42578125" style="2" bestFit="1" customWidth="1"/>
    <col min="5" max="5" width="10.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975</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1356.85</v>
      </c>
      <c r="G7" s="7">
        <v>1.7399999999999999E-2</v>
      </c>
      <c r="H7" s="8">
        <v>45261</v>
      </c>
    </row>
    <row r="8" spans="1:12" x14ac:dyDescent="0.3">
      <c r="A8" s="9"/>
      <c r="B8" s="9" t="s">
        <v>14</v>
      </c>
      <c r="C8" s="9"/>
      <c r="D8" s="9"/>
      <c r="E8" s="9"/>
      <c r="F8" s="10">
        <v>1356.85</v>
      </c>
      <c r="G8" s="11">
        <v>1.7399999999999999E-2</v>
      </c>
      <c r="K8" s="4" t="s">
        <v>21</v>
      </c>
      <c r="L8" s="4" t="s">
        <v>22</v>
      </c>
    </row>
    <row r="9" spans="1:12" x14ac:dyDescent="0.3">
      <c r="K9" s="2" t="s">
        <v>132</v>
      </c>
      <c r="L9" s="7">
        <v>0.98529999999999995</v>
      </c>
    </row>
    <row r="10" spans="1:12" x14ac:dyDescent="0.3">
      <c r="B10" s="4" t="s">
        <v>128</v>
      </c>
      <c r="K10" s="2" t="s">
        <v>23</v>
      </c>
      <c r="L10" s="7">
        <v>1.47E-2</v>
      </c>
    </row>
    <row r="11" spans="1:12" x14ac:dyDescent="0.3">
      <c r="B11" s="4" t="s">
        <v>129</v>
      </c>
    </row>
    <row r="12" spans="1:12" x14ac:dyDescent="0.3">
      <c r="A12" s="2">
        <v>2</v>
      </c>
      <c r="B12" s="2" t="s">
        <v>976</v>
      </c>
      <c r="C12" s="2" t="s">
        <v>977</v>
      </c>
      <c r="D12" s="2" t="s">
        <v>132</v>
      </c>
      <c r="E12" s="12">
        <v>2368405.4900000002</v>
      </c>
      <c r="F12" s="6">
        <v>76847.83</v>
      </c>
      <c r="G12" s="7">
        <v>0.98529999999999995</v>
      </c>
      <c r="J12" s="6"/>
    </row>
    <row r="13" spans="1:12" x14ac:dyDescent="0.3">
      <c r="A13" s="9"/>
      <c r="B13" s="9" t="s">
        <v>14</v>
      </c>
      <c r="C13" s="9"/>
      <c r="D13" s="9"/>
      <c r="E13" s="9"/>
      <c r="F13" s="10">
        <v>76847.83</v>
      </c>
      <c r="G13" s="11">
        <v>0.98529999999999995</v>
      </c>
    </row>
    <row r="15" spans="1:12" x14ac:dyDescent="0.3">
      <c r="B15" s="4" t="s">
        <v>18</v>
      </c>
    </row>
    <row r="16" spans="1:12" x14ac:dyDescent="0.3">
      <c r="B16" s="2" t="s">
        <v>19</v>
      </c>
      <c r="E16" s="12"/>
      <c r="F16" s="6">
        <v>-210.08</v>
      </c>
      <c r="G16" s="7">
        <v>-2.7000000000000001E-3</v>
      </c>
      <c r="J16" s="6"/>
    </row>
    <row r="17" spans="1:7" x14ac:dyDescent="0.3">
      <c r="A17" s="9"/>
      <c r="B17" s="9" t="s">
        <v>14</v>
      </c>
      <c r="C17" s="9"/>
      <c r="D17" s="9"/>
      <c r="E17" s="9"/>
      <c r="F17" s="10">
        <v>-210.08</v>
      </c>
      <c r="G17" s="11">
        <v>-2.7000000000000001E-3</v>
      </c>
    </row>
    <row r="19" spans="1:7" x14ac:dyDescent="0.3">
      <c r="A19" s="5"/>
      <c r="B19" s="5" t="s">
        <v>20</v>
      </c>
      <c r="C19" s="5"/>
      <c r="D19" s="5"/>
      <c r="E19" s="5"/>
      <c r="F19" s="13">
        <v>77994.600000000006</v>
      </c>
      <c r="G19" s="14">
        <v>1</v>
      </c>
    </row>
    <row r="20" spans="1:7" x14ac:dyDescent="0.3">
      <c r="A20" s="2" t="s">
        <v>24</v>
      </c>
    </row>
    <row r="21" spans="1:7" x14ac:dyDescent="0.3">
      <c r="A21" s="16">
        <v>1</v>
      </c>
      <c r="B21" s="16" t="s">
        <v>26</v>
      </c>
    </row>
    <row r="22" spans="1:7" ht="75" x14ac:dyDescent="0.3">
      <c r="A22" s="16">
        <v>2</v>
      </c>
      <c r="B22" s="16" t="s">
        <v>1396</v>
      </c>
    </row>
    <row r="23" spans="1:7" ht="30" x14ac:dyDescent="0.3">
      <c r="A23" s="16">
        <v>3</v>
      </c>
      <c r="B23" s="16" t="s">
        <v>25</v>
      </c>
    </row>
    <row r="24" spans="1:7" x14ac:dyDescent="0.3">
      <c r="A24" s="2">
        <v>4</v>
      </c>
      <c r="B24" s="2" t="s">
        <v>915</v>
      </c>
    </row>
    <row r="27" spans="1:7" ht="16.5" x14ac:dyDescent="0.3">
      <c r="B27" s="71" t="s">
        <v>27</v>
      </c>
    </row>
    <row r="41" spans="2:2" ht="16.5" x14ac:dyDescent="0.3">
      <c r="B41" s="71" t="s">
        <v>978</v>
      </c>
    </row>
    <row r="55" spans="2:6" ht="15.75" x14ac:dyDescent="0.3">
      <c r="B55" s="45" t="s">
        <v>886</v>
      </c>
      <c r="C55"/>
      <c r="D55"/>
      <c r="E55"/>
      <c r="F55"/>
    </row>
    <row r="56" spans="2:6" x14ac:dyDescent="0.3">
      <c r="B56" s="94" t="s">
        <v>1374</v>
      </c>
      <c r="C56" s="95"/>
      <c r="D56" s="95"/>
      <c r="E56" s="96"/>
      <c r="F56" s="39" t="s">
        <v>8</v>
      </c>
    </row>
    <row r="57" spans="2:6" x14ac:dyDescent="0.3">
      <c r="B57" s="46" t="s">
        <v>1375</v>
      </c>
      <c r="C57" s="36"/>
      <c r="D57" s="36"/>
      <c r="E57" s="36"/>
      <c r="F57" s="47">
        <v>0.99160000000000004</v>
      </c>
    </row>
    <row r="58" spans="2:6" x14ac:dyDescent="0.3">
      <c r="B58" s="46" t="s">
        <v>13</v>
      </c>
      <c r="C58" s="36"/>
      <c r="D58" s="36"/>
      <c r="E58" s="36"/>
      <c r="F58" s="47">
        <v>1.14E-2</v>
      </c>
    </row>
    <row r="59" spans="2:6" x14ac:dyDescent="0.3">
      <c r="B59" s="46" t="s">
        <v>19</v>
      </c>
      <c r="C59" s="36"/>
      <c r="D59" s="36"/>
      <c r="E59" s="36"/>
      <c r="F59" s="47">
        <v>-3.0000000000000001E-3</v>
      </c>
    </row>
    <row r="60" spans="2:6" x14ac:dyDescent="0.3">
      <c r="B60" s="41" t="s">
        <v>888</v>
      </c>
      <c r="C60" s="36"/>
      <c r="D60" s="36"/>
      <c r="E60" s="36"/>
      <c r="F60" s="42">
        <v>1.0000000000000002</v>
      </c>
    </row>
    <row r="61" spans="2:6" x14ac:dyDescent="0.3">
      <c r="B61" s="34"/>
      <c r="C61" s="34"/>
      <c r="D61" s="34"/>
      <c r="E61" s="34"/>
      <c r="F61" s="34"/>
    </row>
    <row r="62" spans="2:6" x14ac:dyDescent="0.3">
      <c r="B62" s="94" t="s">
        <v>1376</v>
      </c>
      <c r="C62" s="95"/>
      <c r="D62" s="95"/>
      <c r="E62" s="95"/>
      <c r="F62" s="96"/>
    </row>
    <row r="63" spans="2:6" x14ac:dyDescent="0.3">
      <c r="B63" s="94" t="s">
        <v>984</v>
      </c>
      <c r="C63" s="95"/>
      <c r="D63" s="95"/>
      <c r="E63" s="95"/>
      <c r="F63" s="96"/>
    </row>
    <row r="64" spans="2:6" x14ac:dyDescent="0.3">
      <c r="B64" s="94" t="s">
        <v>890</v>
      </c>
      <c r="C64" s="95"/>
      <c r="D64" s="95"/>
      <c r="E64" s="96"/>
      <c r="F64" s="39" t="s">
        <v>8</v>
      </c>
    </row>
    <row r="65" spans="2:6" x14ac:dyDescent="0.3">
      <c r="B65" s="51" t="s">
        <v>1377</v>
      </c>
      <c r="C65" s="36"/>
      <c r="D65" s="36"/>
      <c r="E65" s="36"/>
      <c r="F65" s="52">
        <v>8.1799999999999998E-2</v>
      </c>
    </row>
    <row r="66" spans="2:6" x14ac:dyDescent="0.3">
      <c r="B66" s="51" t="s">
        <v>1378</v>
      </c>
      <c r="C66" s="36"/>
      <c r="D66" s="36"/>
      <c r="E66" s="36"/>
      <c r="F66" s="52">
        <v>5.2400000000000002E-2</v>
      </c>
    </row>
    <row r="67" spans="2:6" x14ac:dyDescent="0.3">
      <c r="B67" s="51" t="s">
        <v>1379</v>
      </c>
      <c r="C67" s="36"/>
      <c r="D67" s="36"/>
      <c r="E67" s="36"/>
      <c r="F67" s="52">
        <v>4.9399999999999999E-2</v>
      </c>
    </row>
    <row r="68" spans="2:6" x14ac:dyDescent="0.3">
      <c r="B68" s="51" t="s">
        <v>892</v>
      </c>
      <c r="C68" s="36"/>
      <c r="D68" s="36"/>
      <c r="E68" s="36"/>
      <c r="F68" s="52">
        <v>3.9699999999999999E-2</v>
      </c>
    </row>
    <row r="69" spans="2:6" x14ac:dyDescent="0.3">
      <c r="B69" s="51" t="s">
        <v>1380</v>
      </c>
      <c r="C69" s="36"/>
      <c r="D69" s="36"/>
      <c r="E69" s="36"/>
      <c r="F69" s="52">
        <v>2.8299999999999999E-2</v>
      </c>
    </row>
    <row r="70" spans="2:6" x14ac:dyDescent="0.3">
      <c r="B70" s="51" t="s">
        <v>1381</v>
      </c>
      <c r="C70" s="36"/>
      <c r="D70" s="36"/>
      <c r="E70" s="36"/>
      <c r="F70" s="52">
        <v>2.81E-2</v>
      </c>
    </row>
    <row r="71" spans="2:6" x14ac:dyDescent="0.3">
      <c r="B71" s="51" t="s">
        <v>1382</v>
      </c>
      <c r="C71" s="36"/>
      <c r="D71" s="36"/>
      <c r="E71" s="36"/>
      <c r="F71" s="52">
        <v>2.4400000000000002E-2</v>
      </c>
    </row>
    <row r="72" spans="2:6" x14ac:dyDescent="0.3">
      <c r="B72" s="51" t="s">
        <v>895</v>
      </c>
      <c r="C72" s="36"/>
      <c r="D72" s="36"/>
      <c r="E72" s="36"/>
      <c r="F72" s="52">
        <v>2.4199999999999999E-2</v>
      </c>
    </row>
    <row r="73" spans="2:6" x14ac:dyDescent="0.3">
      <c r="B73" s="51" t="s">
        <v>1383</v>
      </c>
      <c r="C73" s="36"/>
      <c r="D73" s="36"/>
      <c r="E73" s="36"/>
      <c r="F73" s="52">
        <v>2.3199999999999998E-2</v>
      </c>
    </row>
    <row r="74" spans="2:6" x14ac:dyDescent="0.3">
      <c r="B74" s="51" t="s">
        <v>1384</v>
      </c>
      <c r="C74" s="36"/>
      <c r="D74" s="36"/>
      <c r="E74" s="36"/>
      <c r="F74" s="52">
        <v>2.1700000000000001E-2</v>
      </c>
    </row>
    <row r="75" spans="2:6" x14ac:dyDescent="0.3">
      <c r="B75" s="51" t="s">
        <v>101</v>
      </c>
      <c r="C75" s="36"/>
      <c r="D75" s="36"/>
      <c r="E75" s="36"/>
      <c r="F75" s="52">
        <v>0.62680000000000002</v>
      </c>
    </row>
    <row r="76" spans="2:6" x14ac:dyDescent="0.3">
      <c r="B76" s="51" t="s">
        <v>901</v>
      </c>
      <c r="C76" s="36"/>
      <c r="D76" s="36"/>
      <c r="E76" s="36"/>
      <c r="F76" s="52"/>
    </row>
    <row r="77" spans="2:6" x14ac:dyDescent="0.3">
      <c r="B77" s="41" t="s">
        <v>888</v>
      </c>
      <c r="C77" s="36"/>
      <c r="D77" s="36"/>
      <c r="E77" s="36"/>
      <c r="F77" s="53">
        <v>1</v>
      </c>
    </row>
    <row r="78" spans="2:6" x14ac:dyDescent="0.3">
      <c r="B78" s="34"/>
      <c r="C78" s="34"/>
      <c r="D78" s="34"/>
      <c r="E78" s="34"/>
      <c r="F78" s="34"/>
    </row>
    <row r="79" spans="2:6" x14ac:dyDescent="0.3">
      <c r="B79" s="94" t="s">
        <v>993</v>
      </c>
      <c r="C79" s="95"/>
      <c r="D79" s="95"/>
      <c r="E79" s="95"/>
      <c r="F79" s="96"/>
    </row>
    <row r="80" spans="2:6" x14ac:dyDescent="0.3">
      <c r="B80" s="51" t="s">
        <v>903</v>
      </c>
      <c r="C80" s="36"/>
      <c r="D80" s="36"/>
      <c r="E80" s="36"/>
      <c r="F80" s="52">
        <v>0.21970000000000001</v>
      </c>
    </row>
    <row r="81" spans="1:6" x14ac:dyDescent="0.3">
      <c r="B81" s="51" t="s">
        <v>904</v>
      </c>
      <c r="C81" s="36"/>
      <c r="D81" s="36"/>
      <c r="E81" s="36"/>
      <c r="F81" s="52">
        <v>0.16309999999999999</v>
      </c>
    </row>
    <row r="82" spans="1:6" x14ac:dyDescent="0.3">
      <c r="B82" s="51" t="s">
        <v>909</v>
      </c>
      <c r="C82" s="36"/>
      <c r="D82" s="36"/>
      <c r="E82" s="36"/>
      <c r="F82" s="52">
        <v>0.13450000000000001</v>
      </c>
    </row>
    <row r="83" spans="1:6" x14ac:dyDescent="0.3">
      <c r="B83" s="51" t="s">
        <v>905</v>
      </c>
      <c r="C83" s="36"/>
      <c r="D83" s="36"/>
      <c r="E83" s="36"/>
      <c r="F83" s="52">
        <v>0.13289999999999999</v>
      </c>
    </row>
    <row r="84" spans="1:6" x14ac:dyDescent="0.3">
      <c r="B84" s="51" t="s">
        <v>1385</v>
      </c>
      <c r="C84" s="36"/>
      <c r="D84" s="36"/>
      <c r="E84" s="36"/>
      <c r="F84" s="52">
        <v>0.13239999999999999</v>
      </c>
    </row>
    <row r="85" spans="1:6" x14ac:dyDescent="0.3">
      <c r="B85" s="51" t="s">
        <v>906</v>
      </c>
      <c r="C85" s="36"/>
      <c r="D85" s="36"/>
      <c r="E85" s="36"/>
      <c r="F85" s="52">
        <v>6.2600000000000003E-2</v>
      </c>
    </row>
    <row r="86" spans="1:6" x14ac:dyDescent="0.3">
      <c r="B86" s="51" t="s">
        <v>1386</v>
      </c>
      <c r="C86" s="36"/>
      <c r="D86" s="36"/>
      <c r="E86" s="36"/>
      <c r="F86" s="52">
        <v>6.0999999999999999E-2</v>
      </c>
    </row>
    <row r="87" spans="1:6" x14ac:dyDescent="0.3">
      <c r="B87" s="51" t="s">
        <v>910</v>
      </c>
      <c r="C87" s="36"/>
      <c r="D87" s="36"/>
      <c r="E87" s="36"/>
      <c r="F87" s="52">
        <v>4.9799999999999997E-2</v>
      </c>
    </row>
    <row r="88" spans="1:6" x14ac:dyDescent="0.3">
      <c r="B88" s="51" t="s">
        <v>911</v>
      </c>
      <c r="C88" s="36"/>
      <c r="D88" s="36"/>
      <c r="E88" s="36"/>
      <c r="F88" s="52">
        <v>3.1899999999999998E-2</v>
      </c>
    </row>
    <row r="89" spans="1:6" x14ac:dyDescent="0.3">
      <c r="B89" s="51" t="s">
        <v>1000</v>
      </c>
      <c r="C89" s="36"/>
      <c r="D89" s="36"/>
      <c r="E89" s="36"/>
      <c r="F89" s="52">
        <v>1.21E-2</v>
      </c>
    </row>
    <row r="90" spans="1:6" x14ac:dyDescent="0.3">
      <c r="B90" s="51" t="s">
        <v>912</v>
      </c>
      <c r="C90" s="36"/>
      <c r="D90" s="36"/>
      <c r="E90" s="36"/>
      <c r="F90" s="52">
        <v>0</v>
      </c>
    </row>
    <row r="91" spans="1:6" x14ac:dyDescent="0.3">
      <c r="B91" s="51" t="s">
        <v>913</v>
      </c>
      <c r="C91" s="36"/>
      <c r="D91" s="36"/>
      <c r="E91" s="36"/>
      <c r="F91" s="52">
        <v>0</v>
      </c>
    </row>
    <row r="92" spans="1:6" x14ac:dyDescent="0.3">
      <c r="B92" s="65" t="s">
        <v>1005</v>
      </c>
      <c r="C92" s="36"/>
      <c r="D92" s="36"/>
      <c r="E92" s="36"/>
      <c r="F92" s="52">
        <v>0</v>
      </c>
    </row>
    <row r="93" spans="1:6" x14ac:dyDescent="0.3">
      <c r="B93" s="41" t="s">
        <v>14</v>
      </c>
      <c r="C93" s="73"/>
      <c r="D93" s="73"/>
      <c r="E93" s="36"/>
      <c r="F93" s="74">
        <f>SUM(F80:F92)</f>
        <v>1</v>
      </c>
    </row>
    <row r="94" spans="1:6" x14ac:dyDescent="0.3">
      <c r="B94" s="66"/>
      <c r="C94" s="34"/>
      <c r="D94" s="34"/>
      <c r="E94" s="34"/>
      <c r="F94" s="67"/>
    </row>
    <row r="95" spans="1:6" x14ac:dyDescent="0.3">
      <c r="A95" s="2" t="s">
        <v>24</v>
      </c>
    </row>
    <row r="96" spans="1:6" x14ac:dyDescent="0.3">
      <c r="A96" s="2">
        <v>1</v>
      </c>
      <c r="B96" s="2" t="s">
        <v>915</v>
      </c>
    </row>
  </sheetData>
  <mergeCells count="6">
    <mergeCell ref="B79:F79"/>
    <mergeCell ref="B1:F1"/>
    <mergeCell ref="B56:E56"/>
    <mergeCell ref="B62:F62"/>
    <mergeCell ref="B63:F63"/>
    <mergeCell ref="B64:E64"/>
  </mergeCell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20418-E515-4D7C-8747-794AF10D7601}">
  <dimension ref="A1:L245"/>
  <sheetViews>
    <sheetView zoomScale="70" zoomScaleNormal="70" workbookViewId="0"/>
  </sheetViews>
  <sheetFormatPr defaultColWidth="8.7109375" defaultRowHeight="15" x14ac:dyDescent="0.3"/>
  <cols>
    <col min="1" max="1" width="6.5703125" style="2" bestFit="1" customWidth="1"/>
    <col min="2" max="2" width="55.42578125" style="2" bestFit="1" customWidth="1"/>
    <col min="3" max="3" width="17.85546875" style="2" bestFit="1" customWidth="1"/>
    <col min="4" max="4" width="30.42578125" style="2" bestFit="1" customWidth="1"/>
    <col min="5" max="5" width="12.5703125" style="2" bestFit="1" customWidth="1"/>
    <col min="6" max="6" width="24.85546875" style="2" bestFit="1" customWidth="1"/>
    <col min="7" max="7" width="14" style="2" bestFit="1" customWidth="1"/>
    <col min="8" max="8" width="12.5703125" style="2" bestFit="1" customWidth="1"/>
    <col min="9" max="9" width="14.42578125"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916</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1003484</v>
      </c>
      <c r="F8" s="6">
        <v>15642.31</v>
      </c>
      <c r="G8" s="7">
        <v>4.9099999999999998E-2</v>
      </c>
      <c r="J8" s="6"/>
      <c r="K8" s="4" t="s">
        <v>21</v>
      </c>
      <c r="L8" s="4" t="s">
        <v>22</v>
      </c>
    </row>
    <row r="9" spans="1:12" x14ac:dyDescent="0.3">
      <c r="A9" s="2">
        <v>2</v>
      </c>
      <c r="B9" s="2" t="s">
        <v>36</v>
      </c>
      <c r="C9" s="2" t="s">
        <v>37</v>
      </c>
      <c r="D9" s="2" t="s">
        <v>35</v>
      </c>
      <c r="E9" s="12">
        <v>1146041</v>
      </c>
      <c r="F9" s="6">
        <v>10714.91</v>
      </c>
      <c r="G9" s="7">
        <v>3.3700000000000001E-2</v>
      </c>
      <c r="J9" s="6"/>
      <c r="K9" s="2" t="s">
        <v>111</v>
      </c>
      <c r="L9" s="7">
        <v>0.1633</v>
      </c>
    </row>
    <row r="10" spans="1:12" x14ac:dyDescent="0.3">
      <c r="A10" s="2">
        <v>3</v>
      </c>
      <c r="B10" s="2" t="s">
        <v>83</v>
      </c>
      <c r="C10" s="2" t="s">
        <v>84</v>
      </c>
      <c r="D10" s="2" t="s">
        <v>77</v>
      </c>
      <c r="E10" s="12">
        <v>9653051</v>
      </c>
      <c r="F10" s="6">
        <v>8885.6299999999992</v>
      </c>
      <c r="G10" s="7">
        <v>2.7900000000000001E-2</v>
      </c>
      <c r="J10" s="6"/>
      <c r="K10" s="2" t="s">
        <v>35</v>
      </c>
      <c r="L10" s="7">
        <v>0.14610000000000001</v>
      </c>
    </row>
    <row r="11" spans="1:12" x14ac:dyDescent="0.3">
      <c r="A11" s="2">
        <v>4</v>
      </c>
      <c r="B11" s="2" t="s">
        <v>210</v>
      </c>
      <c r="C11" s="2" t="s">
        <v>211</v>
      </c>
      <c r="D11" s="2" t="s">
        <v>80</v>
      </c>
      <c r="E11" s="12">
        <v>1169057</v>
      </c>
      <c r="F11" s="6">
        <v>8258.2199999999993</v>
      </c>
      <c r="G11" s="7">
        <v>2.5899999999999999E-2</v>
      </c>
      <c r="J11" s="6"/>
      <c r="K11" s="2" t="s">
        <v>119</v>
      </c>
      <c r="L11" s="7">
        <v>0.10589999999999999</v>
      </c>
    </row>
    <row r="12" spans="1:12" x14ac:dyDescent="0.3">
      <c r="A12" s="2">
        <v>5</v>
      </c>
      <c r="B12" s="2" t="s">
        <v>200</v>
      </c>
      <c r="C12" s="2" t="s">
        <v>201</v>
      </c>
      <c r="D12" s="2" t="s">
        <v>202</v>
      </c>
      <c r="E12" s="12">
        <v>115151</v>
      </c>
      <c r="F12" s="6">
        <v>8200.94</v>
      </c>
      <c r="G12" s="7">
        <v>2.58E-2</v>
      </c>
      <c r="J12" s="6"/>
      <c r="K12" s="2" t="s">
        <v>202</v>
      </c>
      <c r="L12" s="7">
        <v>8.5000000000000006E-2</v>
      </c>
    </row>
    <row r="13" spans="1:12" x14ac:dyDescent="0.3">
      <c r="A13" s="2">
        <v>6</v>
      </c>
      <c r="B13" s="2" t="s">
        <v>162</v>
      </c>
      <c r="C13" s="2" t="s">
        <v>163</v>
      </c>
      <c r="D13" s="2" t="s">
        <v>35</v>
      </c>
      <c r="E13" s="12">
        <v>1417266</v>
      </c>
      <c r="F13" s="6">
        <v>8004.01</v>
      </c>
      <c r="G13" s="7">
        <v>2.5100000000000001E-2</v>
      </c>
      <c r="J13" s="6"/>
      <c r="K13" s="2" t="s">
        <v>77</v>
      </c>
      <c r="L13" s="7">
        <v>5.3900000000000003E-2</v>
      </c>
    </row>
    <row r="14" spans="1:12" x14ac:dyDescent="0.3">
      <c r="A14" s="2">
        <v>7</v>
      </c>
      <c r="B14" s="2" t="s">
        <v>38</v>
      </c>
      <c r="C14" s="2" t="s">
        <v>39</v>
      </c>
      <c r="D14" s="2" t="s">
        <v>40</v>
      </c>
      <c r="E14" s="12">
        <v>488914</v>
      </c>
      <c r="F14" s="6">
        <v>7114.43</v>
      </c>
      <c r="G14" s="7">
        <v>2.23E-2</v>
      </c>
      <c r="J14" s="6"/>
      <c r="K14" s="2" t="s">
        <v>40</v>
      </c>
      <c r="L14" s="7">
        <v>5.04E-2</v>
      </c>
    </row>
    <row r="15" spans="1:12" x14ac:dyDescent="0.3">
      <c r="A15" s="2">
        <v>8</v>
      </c>
      <c r="B15" s="2" t="s">
        <v>46</v>
      </c>
      <c r="C15" s="2" t="s">
        <v>47</v>
      </c>
      <c r="D15" s="2" t="s">
        <v>35</v>
      </c>
      <c r="E15" s="12">
        <v>572458</v>
      </c>
      <c r="F15" s="6">
        <v>6149.63</v>
      </c>
      <c r="G15" s="7">
        <v>1.9300000000000001E-2</v>
      </c>
      <c r="J15" s="6"/>
      <c r="K15" s="2" t="s">
        <v>80</v>
      </c>
      <c r="L15" s="7">
        <v>4.0800000000000003E-2</v>
      </c>
    </row>
    <row r="16" spans="1:12" x14ac:dyDescent="0.3">
      <c r="A16" s="2">
        <v>9</v>
      </c>
      <c r="B16" s="2" t="s">
        <v>616</v>
      </c>
      <c r="C16" s="2" t="s">
        <v>617</v>
      </c>
      <c r="D16" s="2" t="s">
        <v>320</v>
      </c>
      <c r="E16" s="12">
        <v>2223000</v>
      </c>
      <c r="F16" s="6">
        <v>5626.41</v>
      </c>
      <c r="G16" s="7">
        <v>1.77E-2</v>
      </c>
      <c r="J16" s="6"/>
      <c r="K16" s="2" t="s">
        <v>50</v>
      </c>
      <c r="L16" s="7">
        <v>2.4799999999999999E-2</v>
      </c>
    </row>
    <row r="17" spans="1:12" x14ac:dyDescent="0.3">
      <c r="A17" s="2">
        <v>10</v>
      </c>
      <c r="B17" s="2" t="s">
        <v>851</v>
      </c>
      <c r="C17" s="2" t="s">
        <v>852</v>
      </c>
      <c r="D17" s="2" t="s">
        <v>202</v>
      </c>
      <c r="E17" s="12">
        <v>1599114</v>
      </c>
      <c r="F17" s="6">
        <v>5355.43</v>
      </c>
      <c r="G17" s="7">
        <v>1.6799999999999999E-2</v>
      </c>
      <c r="J17" s="6"/>
      <c r="K17" s="2" t="s">
        <v>205</v>
      </c>
      <c r="L17" s="7">
        <v>2.3E-2</v>
      </c>
    </row>
    <row r="18" spans="1:12" x14ac:dyDescent="0.3">
      <c r="A18" s="2">
        <v>11</v>
      </c>
      <c r="B18" s="2" t="s">
        <v>538</v>
      </c>
      <c r="C18" s="2" t="s">
        <v>539</v>
      </c>
      <c r="D18" s="2" t="s">
        <v>508</v>
      </c>
      <c r="E18" s="12">
        <v>131838</v>
      </c>
      <c r="F18" s="6">
        <v>5207.2700000000004</v>
      </c>
      <c r="G18" s="7">
        <v>1.6400000000000001E-2</v>
      </c>
      <c r="J18" s="6"/>
      <c r="K18" s="2" t="s">
        <v>962</v>
      </c>
      <c r="L18" s="7">
        <v>2.0799999999999999E-2</v>
      </c>
    </row>
    <row r="19" spans="1:12" x14ac:dyDescent="0.3">
      <c r="A19" s="2">
        <v>12</v>
      </c>
      <c r="B19" s="2" t="s">
        <v>917</v>
      </c>
      <c r="C19" s="2" t="s">
        <v>918</v>
      </c>
      <c r="D19" s="2" t="s">
        <v>205</v>
      </c>
      <c r="E19" s="12">
        <v>800947</v>
      </c>
      <c r="F19" s="6">
        <v>5165.3100000000004</v>
      </c>
      <c r="G19" s="7">
        <v>1.6199999999999999E-2</v>
      </c>
      <c r="J19" s="6"/>
      <c r="K19" s="2" t="s">
        <v>320</v>
      </c>
      <c r="L19" s="7">
        <v>1.8200000000000001E-2</v>
      </c>
    </row>
    <row r="20" spans="1:12" x14ac:dyDescent="0.3">
      <c r="A20" s="2">
        <v>13</v>
      </c>
      <c r="B20" s="2" t="s">
        <v>412</v>
      </c>
      <c r="C20" s="2" t="s">
        <v>413</v>
      </c>
      <c r="D20" s="2" t="s">
        <v>411</v>
      </c>
      <c r="E20" s="12">
        <v>3412704</v>
      </c>
      <c r="F20" s="6">
        <v>4979.1400000000003</v>
      </c>
      <c r="G20" s="7">
        <v>1.5599999999999999E-2</v>
      </c>
      <c r="J20" s="6"/>
      <c r="K20" s="2" t="s">
        <v>277</v>
      </c>
      <c r="L20" s="7">
        <v>1.78E-2</v>
      </c>
    </row>
    <row r="21" spans="1:12" x14ac:dyDescent="0.3">
      <c r="A21" s="2">
        <v>14</v>
      </c>
      <c r="B21" s="2" t="s">
        <v>198</v>
      </c>
      <c r="C21" s="2" t="s">
        <v>199</v>
      </c>
      <c r="D21" s="2" t="s">
        <v>43</v>
      </c>
      <c r="E21" s="12">
        <v>193232</v>
      </c>
      <c r="F21" s="6">
        <v>4918.82</v>
      </c>
      <c r="G21" s="7">
        <v>1.54E-2</v>
      </c>
      <c r="J21" s="6"/>
      <c r="K21" s="2" t="s">
        <v>508</v>
      </c>
      <c r="L21" s="7">
        <v>1.6400000000000001E-2</v>
      </c>
    </row>
    <row r="22" spans="1:12" x14ac:dyDescent="0.3">
      <c r="A22" s="2">
        <v>15</v>
      </c>
      <c r="B22" s="2" t="s">
        <v>81</v>
      </c>
      <c r="C22" s="2" t="s">
        <v>82</v>
      </c>
      <c r="D22" s="2" t="s">
        <v>80</v>
      </c>
      <c r="E22" s="12">
        <v>284508</v>
      </c>
      <c r="F22" s="6">
        <v>4687.9799999999996</v>
      </c>
      <c r="G22" s="7">
        <v>1.47E-2</v>
      </c>
      <c r="J22" s="6"/>
      <c r="K22" s="2" t="s">
        <v>952</v>
      </c>
      <c r="L22" s="7">
        <v>1.61E-2</v>
      </c>
    </row>
    <row r="23" spans="1:12" x14ac:dyDescent="0.3">
      <c r="A23" s="2">
        <v>16</v>
      </c>
      <c r="B23" s="2" t="s">
        <v>269</v>
      </c>
      <c r="C23" s="2" t="s">
        <v>270</v>
      </c>
      <c r="D23" s="2" t="s">
        <v>263</v>
      </c>
      <c r="E23" s="12">
        <v>88022</v>
      </c>
      <c r="F23" s="6">
        <v>4636.91</v>
      </c>
      <c r="G23" s="7">
        <v>1.46E-2</v>
      </c>
      <c r="J23" s="6"/>
      <c r="K23" s="2" t="s">
        <v>957</v>
      </c>
      <c r="L23" s="7">
        <v>1.6E-2</v>
      </c>
    </row>
    <row r="24" spans="1:12" x14ac:dyDescent="0.3">
      <c r="A24" s="2">
        <v>17</v>
      </c>
      <c r="B24" s="2" t="s">
        <v>364</v>
      </c>
      <c r="C24" s="2" t="s">
        <v>365</v>
      </c>
      <c r="D24" s="2" t="s">
        <v>366</v>
      </c>
      <c r="E24" s="12">
        <v>188400</v>
      </c>
      <c r="F24" s="6">
        <v>4443.51</v>
      </c>
      <c r="G24" s="7">
        <v>1.4E-2</v>
      </c>
      <c r="J24" s="6"/>
      <c r="K24" s="2" t="s">
        <v>411</v>
      </c>
      <c r="L24" s="7">
        <v>1.5599999999999999E-2</v>
      </c>
    </row>
    <row r="25" spans="1:12" x14ac:dyDescent="0.3">
      <c r="A25" s="2">
        <v>18</v>
      </c>
      <c r="B25" s="2" t="s">
        <v>44</v>
      </c>
      <c r="C25" s="2" t="s">
        <v>45</v>
      </c>
      <c r="D25" s="2" t="s">
        <v>40</v>
      </c>
      <c r="E25" s="12">
        <v>328535</v>
      </c>
      <c r="F25" s="6">
        <v>4405.33</v>
      </c>
      <c r="G25" s="7">
        <v>1.38E-2</v>
      </c>
      <c r="J25" s="6"/>
      <c r="K25" s="2" t="s">
        <v>530</v>
      </c>
      <c r="L25" s="7">
        <v>1.55E-2</v>
      </c>
    </row>
    <row r="26" spans="1:12" x14ac:dyDescent="0.3">
      <c r="A26" s="2">
        <v>19</v>
      </c>
      <c r="B26" s="2" t="s">
        <v>51</v>
      </c>
      <c r="C26" s="2" t="s">
        <v>52</v>
      </c>
      <c r="D26" s="2" t="s">
        <v>53</v>
      </c>
      <c r="E26" s="12">
        <v>3258183</v>
      </c>
      <c r="F26" s="6">
        <v>4297.54</v>
      </c>
      <c r="G26" s="7">
        <v>1.35E-2</v>
      </c>
      <c r="J26" s="6"/>
      <c r="K26" s="2" t="s">
        <v>43</v>
      </c>
      <c r="L26" s="7">
        <v>1.54E-2</v>
      </c>
    </row>
    <row r="27" spans="1:12" x14ac:dyDescent="0.3">
      <c r="A27" s="2">
        <v>20</v>
      </c>
      <c r="B27" s="2" t="s">
        <v>919</v>
      </c>
      <c r="C27" s="2" t="s">
        <v>920</v>
      </c>
      <c r="D27" s="2" t="s">
        <v>277</v>
      </c>
      <c r="E27" s="12">
        <v>148728</v>
      </c>
      <c r="F27" s="6">
        <v>4240.46</v>
      </c>
      <c r="G27" s="7">
        <v>1.3299999999999999E-2</v>
      </c>
      <c r="J27" s="6"/>
      <c r="K27" s="2" t="s">
        <v>263</v>
      </c>
      <c r="L27" s="7">
        <v>1.46E-2</v>
      </c>
    </row>
    <row r="28" spans="1:12" x14ac:dyDescent="0.3">
      <c r="A28" s="2">
        <v>21</v>
      </c>
      <c r="B28" s="2" t="s">
        <v>54</v>
      </c>
      <c r="C28" s="2" t="s">
        <v>55</v>
      </c>
      <c r="D28" s="2" t="s">
        <v>50</v>
      </c>
      <c r="E28" s="12">
        <v>85831</v>
      </c>
      <c r="F28" s="6">
        <v>4054.27</v>
      </c>
      <c r="G28" s="7">
        <v>1.2699999999999999E-2</v>
      </c>
      <c r="J28" s="6"/>
      <c r="K28" s="2" t="s">
        <v>217</v>
      </c>
      <c r="L28" s="7">
        <v>1.44E-2</v>
      </c>
    </row>
    <row r="29" spans="1:12" x14ac:dyDescent="0.3">
      <c r="A29" s="2">
        <v>22</v>
      </c>
      <c r="B29" s="2" t="s">
        <v>921</v>
      </c>
      <c r="C29" s="2" t="s">
        <v>922</v>
      </c>
      <c r="D29" s="2" t="s">
        <v>530</v>
      </c>
      <c r="E29" s="12">
        <v>678038</v>
      </c>
      <c r="F29" s="6">
        <v>3921.43</v>
      </c>
      <c r="G29" s="7">
        <v>1.23E-2</v>
      </c>
      <c r="J29" s="6"/>
      <c r="K29" s="2" t="s">
        <v>366</v>
      </c>
      <c r="L29" s="7">
        <v>1.4E-2</v>
      </c>
    </row>
    <row r="30" spans="1:12" x14ac:dyDescent="0.3">
      <c r="A30" s="2">
        <v>23</v>
      </c>
      <c r="B30" s="2" t="s">
        <v>114</v>
      </c>
      <c r="C30" s="2" t="s">
        <v>923</v>
      </c>
      <c r="D30" s="2" t="s">
        <v>202</v>
      </c>
      <c r="E30" s="12">
        <v>1117481</v>
      </c>
      <c r="F30" s="6">
        <v>3896.66</v>
      </c>
      <c r="G30" s="7">
        <v>1.2200000000000001E-2</v>
      </c>
      <c r="J30" s="6"/>
      <c r="K30" s="2" t="s">
        <v>58</v>
      </c>
      <c r="L30" s="7">
        <v>1.3599999999999999E-2</v>
      </c>
    </row>
    <row r="31" spans="1:12" x14ac:dyDescent="0.3">
      <c r="A31" s="2">
        <v>24</v>
      </c>
      <c r="B31" s="2" t="s">
        <v>278</v>
      </c>
      <c r="C31" s="2" t="s">
        <v>279</v>
      </c>
      <c r="D31" s="2" t="s">
        <v>58</v>
      </c>
      <c r="E31" s="12">
        <v>724551</v>
      </c>
      <c r="F31" s="6">
        <v>3667.31</v>
      </c>
      <c r="G31" s="7">
        <v>1.15E-2</v>
      </c>
      <c r="J31" s="6"/>
      <c r="K31" s="2" t="s">
        <v>53</v>
      </c>
      <c r="L31" s="7">
        <v>1.35E-2</v>
      </c>
    </row>
    <row r="32" spans="1:12" x14ac:dyDescent="0.3">
      <c r="A32" s="2">
        <v>25</v>
      </c>
      <c r="B32" s="2" t="s">
        <v>414</v>
      </c>
      <c r="C32" s="2" t="s">
        <v>415</v>
      </c>
      <c r="D32" s="2" t="s">
        <v>416</v>
      </c>
      <c r="E32" s="12">
        <v>242835</v>
      </c>
      <c r="F32" s="6">
        <v>3657.82</v>
      </c>
      <c r="G32" s="7">
        <v>1.15E-2</v>
      </c>
      <c r="J32" s="6"/>
      <c r="K32" s="2" t="s">
        <v>416</v>
      </c>
      <c r="L32" s="7">
        <v>1.1900000000000001E-2</v>
      </c>
    </row>
    <row r="33" spans="1:12" x14ac:dyDescent="0.3">
      <c r="A33" s="2">
        <v>26</v>
      </c>
      <c r="B33" s="2" t="s">
        <v>924</v>
      </c>
      <c r="C33" s="2" t="s">
        <v>925</v>
      </c>
      <c r="D33" s="2" t="s">
        <v>192</v>
      </c>
      <c r="E33" s="12">
        <v>2419448</v>
      </c>
      <c r="F33" s="6">
        <v>3569.9</v>
      </c>
      <c r="G33" s="7">
        <v>1.12E-2</v>
      </c>
      <c r="J33" s="6"/>
      <c r="K33" s="2" t="s">
        <v>192</v>
      </c>
      <c r="L33" s="7">
        <v>1.12E-2</v>
      </c>
    </row>
    <row r="34" spans="1:12" x14ac:dyDescent="0.3">
      <c r="A34" s="2">
        <v>27</v>
      </c>
      <c r="B34" s="2" t="s">
        <v>231</v>
      </c>
      <c r="C34" s="2" t="s">
        <v>232</v>
      </c>
      <c r="D34" s="2" t="s">
        <v>40</v>
      </c>
      <c r="E34" s="12">
        <v>54621</v>
      </c>
      <c r="F34" s="6">
        <v>3024.2</v>
      </c>
      <c r="G34" s="7">
        <v>9.4999999999999998E-3</v>
      </c>
      <c r="J34" s="6"/>
      <c r="K34" s="2" t="s">
        <v>642</v>
      </c>
      <c r="L34" s="7">
        <v>6.7000000000000002E-3</v>
      </c>
    </row>
    <row r="35" spans="1:12" x14ac:dyDescent="0.3">
      <c r="A35" s="2">
        <v>28</v>
      </c>
      <c r="B35" s="2" t="s">
        <v>618</v>
      </c>
      <c r="C35" s="2" t="s">
        <v>619</v>
      </c>
      <c r="D35" s="2" t="s">
        <v>202</v>
      </c>
      <c r="E35" s="12">
        <v>1463700</v>
      </c>
      <c r="F35" s="6">
        <v>2988.14</v>
      </c>
      <c r="G35" s="7">
        <v>9.4000000000000004E-3</v>
      </c>
      <c r="J35" s="6"/>
      <c r="K35" s="2" t="s">
        <v>268</v>
      </c>
      <c r="L35" s="7">
        <v>6.4999999999999997E-3</v>
      </c>
    </row>
    <row r="36" spans="1:12" x14ac:dyDescent="0.3">
      <c r="A36" s="2">
        <v>29</v>
      </c>
      <c r="B36" s="2" t="s">
        <v>926</v>
      </c>
      <c r="C36" s="2" t="s">
        <v>927</v>
      </c>
      <c r="D36" s="2" t="s">
        <v>77</v>
      </c>
      <c r="E36" s="12">
        <v>437514</v>
      </c>
      <c r="F36" s="6">
        <v>2945.56</v>
      </c>
      <c r="G36" s="7">
        <v>9.2999999999999992E-3</v>
      </c>
      <c r="J36" s="6"/>
      <c r="K36" s="2" t="s">
        <v>383</v>
      </c>
      <c r="L36" s="7">
        <v>5.4999999999999997E-3</v>
      </c>
    </row>
    <row r="37" spans="1:12" x14ac:dyDescent="0.3">
      <c r="A37" s="2">
        <v>30</v>
      </c>
      <c r="B37" s="2" t="s">
        <v>407</v>
      </c>
      <c r="C37" s="2" t="s">
        <v>408</v>
      </c>
      <c r="D37" s="2" t="s">
        <v>217</v>
      </c>
      <c r="E37" s="12">
        <v>639000</v>
      </c>
      <c r="F37" s="6">
        <v>2806.81</v>
      </c>
      <c r="G37" s="7">
        <v>8.8000000000000005E-3</v>
      </c>
      <c r="J37" s="6"/>
      <c r="K37" s="2" t="s">
        <v>310</v>
      </c>
      <c r="L37" s="7">
        <v>5.4000000000000003E-3</v>
      </c>
    </row>
    <row r="38" spans="1:12" x14ac:dyDescent="0.3">
      <c r="A38" s="2">
        <v>31</v>
      </c>
      <c r="B38" s="2" t="s">
        <v>147</v>
      </c>
      <c r="C38" s="2" t="s">
        <v>148</v>
      </c>
      <c r="D38" s="2" t="s">
        <v>35</v>
      </c>
      <c r="E38" s="12">
        <v>150800</v>
      </c>
      <c r="F38" s="6">
        <v>2647.22</v>
      </c>
      <c r="G38" s="7">
        <v>8.3000000000000001E-3</v>
      </c>
      <c r="J38" s="6"/>
      <c r="K38" s="2" t="s">
        <v>374</v>
      </c>
      <c r="L38" s="7">
        <v>5.1000000000000004E-3</v>
      </c>
    </row>
    <row r="39" spans="1:12" x14ac:dyDescent="0.3">
      <c r="A39" s="2">
        <v>32</v>
      </c>
      <c r="B39" s="2" t="s">
        <v>323</v>
      </c>
      <c r="C39" s="2" t="s">
        <v>324</v>
      </c>
      <c r="D39" s="2" t="s">
        <v>77</v>
      </c>
      <c r="E39" s="12">
        <v>90977</v>
      </c>
      <c r="F39" s="6">
        <v>2582.02</v>
      </c>
      <c r="G39" s="7">
        <v>8.0999999999999996E-3</v>
      </c>
      <c r="J39" s="6"/>
      <c r="K39" s="2" t="s">
        <v>392</v>
      </c>
      <c r="L39" s="7">
        <v>4.4999999999999997E-3</v>
      </c>
    </row>
    <row r="40" spans="1:12" x14ac:dyDescent="0.3">
      <c r="A40" s="2">
        <v>33</v>
      </c>
      <c r="B40" s="2" t="s">
        <v>928</v>
      </c>
      <c r="C40" s="2" t="s">
        <v>929</v>
      </c>
      <c r="D40" s="2" t="s">
        <v>202</v>
      </c>
      <c r="E40" s="12">
        <v>361947</v>
      </c>
      <c r="F40" s="6">
        <v>2202.4499999999998</v>
      </c>
      <c r="G40" s="7">
        <v>6.8999999999999999E-3</v>
      </c>
      <c r="J40" s="6"/>
      <c r="K40" s="2" t="s">
        <v>197</v>
      </c>
      <c r="L40" s="7">
        <v>4.3E-3</v>
      </c>
    </row>
    <row r="41" spans="1:12" x14ac:dyDescent="0.3">
      <c r="A41" s="2">
        <v>34</v>
      </c>
      <c r="B41" s="2" t="s">
        <v>640</v>
      </c>
      <c r="C41" s="2" t="s">
        <v>641</v>
      </c>
      <c r="D41" s="2" t="s">
        <v>642</v>
      </c>
      <c r="E41" s="12">
        <v>1174500</v>
      </c>
      <c r="F41" s="6">
        <v>2131.7199999999998</v>
      </c>
      <c r="G41" s="7">
        <v>6.7000000000000002E-3</v>
      </c>
      <c r="J41" s="6"/>
      <c r="K41" s="2" t="s">
        <v>61</v>
      </c>
      <c r="L41" s="7">
        <v>3.8E-3</v>
      </c>
    </row>
    <row r="42" spans="1:12" x14ac:dyDescent="0.3">
      <c r="A42" s="2">
        <v>35</v>
      </c>
      <c r="B42" s="2" t="s">
        <v>502</v>
      </c>
      <c r="C42" s="2" t="s">
        <v>503</v>
      </c>
      <c r="D42" s="2" t="s">
        <v>205</v>
      </c>
      <c r="E42" s="12">
        <v>157485</v>
      </c>
      <c r="F42" s="6">
        <v>2051.48</v>
      </c>
      <c r="G42" s="7">
        <v>6.4000000000000003E-3</v>
      </c>
      <c r="J42" s="6"/>
      <c r="K42" s="2" t="s">
        <v>214</v>
      </c>
      <c r="L42" s="7">
        <v>3.0000000000000001E-3</v>
      </c>
    </row>
    <row r="43" spans="1:12" x14ac:dyDescent="0.3">
      <c r="A43" s="2">
        <v>36</v>
      </c>
      <c r="B43" s="2" t="s">
        <v>620</v>
      </c>
      <c r="C43" s="2" t="s">
        <v>621</v>
      </c>
      <c r="D43" s="2" t="s">
        <v>202</v>
      </c>
      <c r="E43" s="12">
        <v>1242000</v>
      </c>
      <c r="F43" s="6">
        <v>2041.85</v>
      </c>
      <c r="G43" s="7">
        <v>6.4000000000000003E-3</v>
      </c>
      <c r="J43" s="6"/>
      <c r="K43" s="2" t="s">
        <v>315</v>
      </c>
      <c r="L43" s="7">
        <v>2.3E-3</v>
      </c>
    </row>
    <row r="44" spans="1:12" x14ac:dyDescent="0.3">
      <c r="A44" s="2">
        <v>37</v>
      </c>
      <c r="B44" s="2" t="s">
        <v>930</v>
      </c>
      <c r="C44" s="2" t="s">
        <v>931</v>
      </c>
      <c r="D44" s="2" t="s">
        <v>268</v>
      </c>
      <c r="E44" s="12">
        <v>148579</v>
      </c>
      <c r="F44" s="6">
        <v>1882.57</v>
      </c>
      <c r="G44" s="7">
        <v>5.8999999999999999E-3</v>
      </c>
      <c r="J44" s="6"/>
      <c r="K44" s="2" t="s">
        <v>71</v>
      </c>
      <c r="L44" s="7">
        <v>2.2000000000000001E-3</v>
      </c>
    </row>
    <row r="45" spans="1:12" x14ac:dyDescent="0.3">
      <c r="A45" s="2">
        <v>38</v>
      </c>
      <c r="B45" s="2" t="s">
        <v>690</v>
      </c>
      <c r="C45" s="2" t="s">
        <v>691</v>
      </c>
      <c r="D45" s="2" t="s">
        <v>217</v>
      </c>
      <c r="E45" s="12">
        <v>76738</v>
      </c>
      <c r="F45" s="6">
        <v>1701.7</v>
      </c>
      <c r="G45" s="7">
        <v>5.3E-3</v>
      </c>
      <c r="J45" s="6"/>
      <c r="K45" s="2" t="s">
        <v>91</v>
      </c>
      <c r="L45" s="7">
        <v>2E-3</v>
      </c>
    </row>
    <row r="46" spans="1:12" x14ac:dyDescent="0.3">
      <c r="A46" s="2">
        <v>39</v>
      </c>
      <c r="B46" s="2" t="s">
        <v>249</v>
      </c>
      <c r="C46" s="2" t="s">
        <v>250</v>
      </c>
      <c r="D46" s="2" t="s">
        <v>35</v>
      </c>
      <c r="E46" s="12">
        <v>227304</v>
      </c>
      <c r="F46" s="6">
        <v>1685.23</v>
      </c>
      <c r="G46" s="7">
        <v>5.3E-3</v>
      </c>
      <c r="J46" s="6"/>
      <c r="K46" s="2" t="s">
        <v>455</v>
      </c>
      <c r="L46" s="7">
        <v>6.9999999999999999E-4</v>
      </c>
    </row>
    <row r="47" spans="1:12" x14ac:dyDescent="0.3">
      <c r="A47" s="2">
        <v>40</v>
      </c>
      <c r="B47" s="2" t="s">
        <v>370</v>
      </c>
      <c r="C47" s="2" t="s">
        <v>371</v>
      </c>
      <c r="D47" s="2" t="s">
        <v>310</v>
      </c>
      <c r="E47" s="12">
        <v>326029</v>
      </c>
      <c r="F47" s="6">
        <v>1681.17</v>
      </c>
      <c r="G47" s="7">
        <v>5.3E-3</v>
      </c>
      <c r="J47" s="6"/>
      <c r="K47" s="2" t="s">
        <v>448</v>
      </c>
      <c r="L47" s="7">
        <v>4.0000000000000002E-4</v>
      </c>
    </row>
    <row r="48" spans="1:12" x14ac:dyDescent="0.3">
      <c r="A48" s="2">
        <v>41</v>
      </c>
      <c r="B48" s="2" t="s">
        <v>688</v>
      </c>
      <c r="C48" s="2" t="s">
        <v>689</v>
      </c>
      <c r="D48" s="2" t="s">
        <v>77</v>
      </c>
      <c r="E48" s="12">
        <v>589279</v>
      </c>
      <c r="F48" s="6">
        <v>1677.97</v>
      </c>
      <c r="G48" s="7">
        <v>5.3E-3</v>
      </c>
      <c r="J48" s="6"/>
      <c r="K48" s="2" t="s">
        <v>74</v>
      </c>
      <c r="L48" s="7">
        <v>1E-4</v>
      </c>
    </row>
    <row r="49" spans="1:12" x14ac:dyDescent="0.3">
      <c r="A49" s="2">
        <v>42</v>
      </c>
      <c r="B49" s="2" t="s">
        <v>624</v>
      </c>
      <c r="C49" s="2" t="s">
        <v>625</v>
      </c>
      <c r="D49" s="2" t="s">
        <v>383</v>
      </c>
      <c r="E49" s="12">
        <v>2790000</v>
      </c>
      <c r="F49" s="6">
        <v>1668.42</v>
      </c>
      <c r="G49" s="7">
        <v>5.1999999999999998E-3</v>
      </c>
      <c r="J49" s="6"/>
      <c r="K49" s="2" t="s">
        <v>463</v>
      </c>
      <c r="L49" s="7">
        <v>-0.15459999999999999</v>
      </c>
    </row>
    <row r="50" spans="1:12" x14ac:dyDescent="0.3">
      <c r="A50" s="2">
        <v>43</v>
      </c>
      <c r="B50" s="2" t="s">
        <v>168</v>
      </c>
      <c r="C50" s="2" t="s">
        <v>169</v>
      </c>
      <c r="D50" s="2" t="s">
        <v>35</v>
      </c>
      <c r="E50" s="12">
        <v>1840000</v>
      </c>
      <c r="F50" s="6">
        <v>1427.84</v>
      </c>
      <c r="G50" s="7">
        <v>4.4999999999999997E-3</v>
      </c>
      <c r="J50" s="6"/>
      <c r="K50" s="2" t="s">
        <v>23</v>
      </c>
      <c r="L50" s="7">
        <v>9.2999999999999992E-3</v>
      </c>
    </row>
    <row r="51" spans="1:12" x14ac:dyDescent="0.3">
      <c r="A51" s="2">
        <v>44</v>
      </c>
      <c r="B51" s="2" t="s">
        <v>548</v>
      </c>
      <c r="C51" s="2" t="s">
        <v>549</v>
      </c>
      <c r="D51" s="2" t="s">
        <v>202</v>
      </c>
      <c r="E51" s="12">
        <v>173759</v>
      </c>
      <c r="F51" s="6">
        <v>1284.3399999999999</v>
      </c>
      <c r="G51" s="7">
        <v>4.0000000000000001E-3</v>
      </c>
      <c r="J51" s="6"/>
    </row>
    <row r="52" spans="1:12" x14ac:dyDescent="0.3">
      <c r="A52" s="2">
        <v>45</v>
      </c>
      <c r="B52" s="2" t="s">
        <v>488</v>
      </c>
      <c r="C52" s="2" t="s">
        <v>489</v>
      </c>
      <c r="D52" s="2" t="s">
        <v>374</v>
      </c>
      <c r="E52" s="12">
        <v>81319</v>
      </c>
      <c r="F52" s="6">
        <v>1203.52</v>
      </c>
      <c r="G52" s="7">
        <v>3.8E-3</v>
      </c>
      <c r="J52" s="6"/>
    </row>
    <row r="53" spans="1:12" x14ac:dyDescent="0.3">
      <c r="A53" s="2">
        <v>46</v>
      </c>
      <c r="B53" s="2" t="s">
        <v>390</v>
      </c>
      <c r="C53" s="2" t="s">
        <v>391</v>
      </c>
      <c r="D53" s="2" t="s">
        <v>392</v>
      </c>
      <c r="E53" s="12">
        <v>126900</v>
      </c>
      <c r="F53" s="6">
        <v>1193.81</v>
      </c>
      <c r="G53" s="7">
        <v>3.7000000000000002E-3</v>
      </c>
      <c r="J53" s="6"/>
    </row>
    <row r="54" spans="1:12" x14ac:dyDescent="0.3">
      <c r="A54" s="2">
        <v>47</v>
      </c>
      <c r="B54" s="2" t="s">
        <v>233</v>
      </c>
      <c r="C54" s="2" t="s">
        <v>234</v>
      </c>
      <c r="D54" s="2" t="s">
        <v>40</v>
      </c>
      <c r="E54" s="12">
        <v>18851</v>
      </c>
      <c r="F54" s="6">
        <v>1085.98</v>
      </c>
      <c r="G54" s="7">
        <v>3.3999999999999998E-3</v>
      </c>
      <c r="J54" s="6"/>
    </row>
    <row r="55" spans="1:12" x14ac:dyDescent="0.3">
      <c r="A55" s="2">
        <v>48</v>
      </c>
      <c r="B55" s="2" t="s">
        <v>59</v>
      </c>
      <c r="C55" s="2" t="s">
        <v>60</v>
      </c>
      <c r="D55" s="2" t="s">
        <v>61</v>
      </c>
      <c r="E55" s="12">
        <v>302400</v>
      </c>
      <c r="F55" s="6">
        <v>1050.54</v>
      </c>
      <c r="G55" s="7">
        <v>3.3E-3</v>
      </c>
      <c r="J55" s="6"/>
    </row>
    <row r="56" spans="1:12" x14ac:dyDescent="0.3">
      <c r="A56" s="2">
        <v>49</v>
      </c>
      <c r="B56" s="2" t="s">
        <v>280</v>
      </c>
      <c r="C56" s="2" t="s">
        <v>281</v>
      </c>
      <c r="D56" s="2" t="s">
        <v>77</v>
      </c>
      <c r="E56" s="12">
        <v>40750</v>
      </c>
      <c r="F56" s="6">
        <v>1049.8800000000001</v>
      </c>
      <c r="G56" s="7">
        <v>3.3E-3</v>
      </c>
      <c r="J56" s="6"/>
    </row>
    <row r="57" spans="1:12" x14ac:dyDescent="0.3">
      <c r="A57" s="2">
        <v>50</v>
      </c>
      <c r="B57" s="2" t="s">
        <v>932</v>
      </c>
      <c r="C57" s="2" t="s">
        <v>933</v>
      </c>
      <c r="D57" s="2" t="s">
        <v>530</v>
      </c>
      <c r="E57" s="12">
        <v>223388</v>
      </c>
      <c r="F57" s="6">
        <v>1003.91</v>
      </c>
      <c r="G57" s="7">
        <v>3.2000000000000002E-3</v>
      </c>
      <c r="J57" s="6"/>
    </row>
    <row r="58" spans="1:12" x14ac:dyDescent="0.3">
      <c r="A58" s="2">
        <v>51</v>
      </c>
      <c r="B58" s="2" t="s">
        <v>449</v>
      </c>
      <c r="C58" s="2" t="s">
        <v>450</v>
      </c>
      <c r="D58" s="2" t="s">
        <v>214</v>
      </c>
      <c r="E58" s="12">
        <v>354375</v>
      </c>
      <c r="F58" s="6">
        <v>949.37</v>
      </c>
      <c r="G58" s="7">
        <v>3.0000000000000001E-3</v>
      </c>
      <c r="J58" s="6"/>
    </row>
    <row r="59" spans="1:12" x14ac:dyDescent="0.3">
      <c r="A59" s="2">
        <v>52</v>
      </c>
      <c r="B59" s="2" t="s">
        <v>85</v>
      </c>
      <c r="C59" s="2" t="s">
        <v>86</v>
      </c>
      <c r="D59" s="2" t="s">
        <v>50</v>
      </c>
      <c r="E59" s="12">
        <v>134917</v>
      </c>
      <c r="F59" s="6">
        <v>890.05</v>
      </c>
      <c r="G59" s="7">
        <v>2.8E-3</v>
      </c>
      <c r="J59" s="6"/>
    </row>
    <row r="60" spans="1:12" x14ac:dyDescent="0.3">
      <c r="A60" s="2">
        <v>53</v>
      </c>
      <c r="B60" s="2" t="s">
        <v>614</v>
      </c>
      <c r="C60" s="2" t="s">
        <v>615</v>
      </c>
      <c r="D60" s="2" t="s">
        <v>197</v>
      </c>
      <c r="E60" s="12">
        <v>435200</v>
      </c>
      <c r="F60" s="6">
        <v>802.51</v>
      </c>
      <c r="G60" s="7">
        <v>2.5000000000000001E-3</v>
      </c>
      <c r="J60" s="6"/>
    </row>
    <row r="61" spans="1:12" x14ac:dyDescent="0.3">
      <c r="A61" s="2">
        <v>54</v>
      </c>
      <c r="B61" s="2" t="s">
        <v>458</v>
      </c>
      <c r="C61" s="2" t="s">
        <v>459</v>
      </c>
      <c r="D61" s="2" t="s">
        <v>50</v>
      </c>
      <c r="E61" s="12">
        <v>312500</v>
      </c>
      <c r="F61" s="6">
        <v>744.69</v>
      </c>
      <c r="G61" s="7">
        <v>2.3E-3</v>
      </c>
      <c r="J61" s="6"/>
    </row>
    <row r="62" spans="1:12" x14ac:dyDescent="0.3">
      <c r="A62" s="2">
        <v>55</v>
      </c>
      <c r="B62" s="2" t="s">
        <v>665</v>
      </c>
      <c r="C62" s="2" t="s">
        <v>666</v>
      </c>
      <c r="D62" s="2" t="s">
        <v>315</v>
      </c>
      <c r="E62" s="12">
        <v>1980</v>
      </c>
      <c r="F62" s="6">
        <v>737.74</v>
      </c>
      <c r="G62" s="7">
        <v>2.3E-3</v>
      </c>
      <c r="J62" s="6"/>
    </row>
    <row r="63" spans="1:12" x14ac:dyDescent="0.3">
      <c r="A63" s="2">
        <v>56</v>
      </c>
      <c r="B63" s="2" t="s">
        <v>934</v>
      </c>
      <c r="C63" s="2" t="s">
        <v>935</v>
      </c>
      <c r="D63" s="2" t="s">
        <v>71</v>
      </c>
      <c r="E63" s="12">
        <v>65738</v>
      </c>
      <c r="F63" s="6">
        <v>705.57</v>
      </c>
      <c r="G63" s="7">
        <v>2.2000000000000001E-3</v>
      </c>
      <c r="J63" s="6"/>
    </row>
    <row r="64" spans="1:12" x14ac:dyDescent="0.3">
      <c r="A64" s="2">
        <v>57</v>
      </c>
      <c r="B64" s="2" t="s">
        <v>56</v>
      </c>
      <c r="C64" s="2" t="s">
        <v>57</v>
      </c>
      <c r="D64" s="2" t="s">
        <v>58</v>
      </c>
      <c r="E64" s="12">
        <v>67000</v>
      </c>
      <c r="F64" s="6">
        <v>675.49</v>
      </c>
      <c r="G64" s="7">
        <v>2.0999999999999999E-3</v>
      </c>
      <c r="J64" s="6"/>
    </row>
    <row r="65" spans="1:10" x14ac:dyDescent="0.3">
      <c r="A65" s="2">
        <v>58</v>
      </c>
      <c r="B65" s="2" t="s">
        <v>62</v>
      </c>
      <c r="C65" s="2" t="s">
        <v>63</v>
      </c>
      <c r="D65" s="2" t="s">
        <v>50</v>
      </c>
      <c r="E65" s="12">
        <v>54839</v>
      </c>
      <c r="F65" s="6">
        <v>621.29999999999995</v>
      </c>
      <c r="G65" s="7">
        <v>2E-3</v>
      </c>
      <c r="J65" s="6"/>
    </row>
    <row r="66" spans="1:10" x14ac:dyDescent="0.3">
      <c r="A66" s="2">
        <v>59</v>
      </c>
      <c r="B66" s="2" t="s">
        <v>436</v>
      </c>
      <c r="C66" s="2" t="s">
        <v>437</v>
      </c>
      <c r="D66" s="2" t="s">
        <v>202</v>
      </c>
      <c r="E66" s="12">
        <v>495000</v>
      </c>
      <c r="F66" s="6">
        <v>586.33000000000004</v>
      </c>
      <c r="G66" s="7">
        <v>1.8E-3</v>
      </c>
      <c r="J66" s="6"/>
    </row>
    <row r="67" spans="1:10" x14ac:dyDescent="0.3">
      <c r="A67" s="2">
        <v>60</v>
      </c>
      <c r="B67" s="2" t="s">
        <v>612</v>
      </c>
      <c r="C67" s="2" t="s">
        <v>613</v>
      </c>
      <c r="D67" s="2" t="s">
        <v>197</v>
      </c>
      <c r="E67" s="12">
        <v>4480000</v>
      </c>
      <c r="F67" s="6">
        <v>584.64</v>
      </c>
      <c r="G67" s="7">
        <v>1.8E-3</v>
      </c>
      <c r="J67" s="6"/>
    </row>
    <row r="68" spans="1:10" x14ac:dyDescent="0.3">
      <c r="A68" s="2">
        <v>61</v>
      </c>
      <c r="B68" s="2" t="s">
        <v>663</v>
      </c>
      <c r="C68" s="2" t="s">
        <v>664</v>
      </c>
      <c r="D68" s="2" t="s">
        <v>50</v>
      </c>
      <c r="E68" s="12">
        <v>136000</v>
      </c>
      <c r="F68" s="6">
        <v>543.39</v>
      </c>
      <c r="G68" s="7">
        <v>1.6999999999999999E-3</v>
      </c>
      <c r="J68" s="6"/>
    </row>
    <row r="69" spans="1:10" x14ac:dyDescent="0.3">
      <c r="A69" s="2">
        <v>62</v>
      </c>
      <c r="B69" s="2" t="s">
        <v>651</v>
      </c>
      <c r="C69" s="2" t="s">
        <v>652</v>
      </c>
      <c r="D69" s="2" t="s">
        <v>50</v>
      </c>
      <c r="E69" s="12">
        <v>50600</v>
      </c>
      <c r="F69" s="6">
        <v>527.02</v>
      </c>
      <c r="G69" s="7">
        <v>1.6999999999999999E-3</v>
      </c>
      <c r="J69" s="6"/>
    </row>
    <row r="70" spans="1:10" x14ac:dyDescent="0.3">
      <c r="A70" s="2">
        <v>63</v>
      </c>
      <c r="B70" s="2" t="s">
        <v>849</v>
      </c>
      <c r="C70" s="2" t="s">
        <v>850</v>
      </c>
      <c r="D70" s="2" t="s">
        <v>277</v>
      </c>
      <c r="E70" s="12">
        <v>120628</v>
      </c>
      <c r="F70" s="6">
        <v>519.36</v>
      </c>
      <c r="G70" s="7">
        <v>1.6000000000000001E-3</v>
      </c>
      <c r="J70" s="6"/>
    </row>
    <row r="71" spans="1:10" x14ac:dyDescent="0.3">
      <c r="A71" s="2">
        <v>64</v>
      </c>
      <c r="B71" s="2" t="s">
        <v>643</v>
      </c>
      <c r="C71" s="2" t="s">
        <v>644</v>
      </c>
      <c r="D71" s="2" t="s">
        <v>202</v>
      </c>
      <c r="E71" s="12">
        <v>92000</v>
      </c>
      <c r="F71" s="6">
        <v>451.86</v>
      </c>
      <c r="G71" s="7">
        <v>1.4E-3</v>
      </c>
      <c r="J71" s="6"/>
    </row>
    <row r="72" spans="1:10" x14ac:dyDescent="0.3">
      <c r="A72" s="2">
        <v>65</v>
      </c>
      <c r="B72" s="2" t="s">
        <v>89</v>
      </c>
      <c r="C72" s="2" t="s">
        <v>90</v>
      </c>
      <c r="D72" s="2" t="s">
        <v>91</v>
      </c>
      <c r="E72" s="12">
        <v>65000</v>
      </c>
      <c r="F72" s="6">
        <v>436.02</v>
      </c>
      <c r="G72" s="7">
        <v>1.4E-3</v>
      </c>
      <c r="J72" s="6"/>
    </row>
    <row r="73" spans="1:10" x14ac:dyDescent="0.3">
      <c r="A73" s="2">
        <v>66</v>
      </c>
      <c r="B73" s="2" t="s">
        <v>193</v>
      </c>
      <c r="C73" s="2" t="s">
        <v>194</v>
      </c>
      <c r="D73" s="2" t="s">
        <v>40</v>
      </c>
      <c r="E73" s="12">
        <v>11550</v>
      </c>
      <c r="F73" s="6">
        <v>402.82</v>
      </c>
      <c r="G73" s="7">
        <v>1.2999999999999999E-3</v>
      </c>
      <c r="J73" s="6"/>
    </row>
    <row r="74" spans="1:10" x14ac:dyDescent="0.3">
      <c r="A74" s="2">
        <v>67</v>
      </c>
      <c r="B74" s="2" t="s">
        <v>626</v>
      </c>
      <c r="C74" s="2" t="s">
        <v>627</v>
      </c>
      <c r="D74" s="2" t="s">
        <v>277</v>
      </c>
      <c r="E74" s="12">
        <v>52000</v>
      </c>
      <c r="F74" s="6">
        <v>357.16</v>
      </c>
      <c r="G74" s="7">
        <v>1.1000000000000001E-3</v>
      </c>
      <c r="J74" s="6"/>
    </row>
    <row r="75" spans="1:10" x14ac:dyDescent="0.3">
      <c r="A75" s="2">
        <v>68</v>
      </c>
      <c r="B75" s="2" t="s">
        <v>661</v>
      </c>
      <c r="C75" s="2" t="s">
        <v>662</v>
      </c>
      <c r="D75" s="2" t="s">
        <v>374</v>
      </c>
      <c r="E75" s="12">
        <v>33600</v>
      </c>
      <c r="F75" s="6">
        <v>342.45</v>
      </c>
      <c r="G75" s="7">
        <v>1.1000000000000001E-3</v>
      </c>
      <c r="J75" s="6"/>
    </row>
    <row r="76" spans="1:10" x14ac:dyDescent="0.3">
      <c r="A76" s="2">
        <v>69</v>
      </c>
      <c r="B76" s="2" t="s">
        <v>556</v>
      </c>
      <c r="C76" s="2" t="s">
        <v>557</v>
      </c>
      <c r="D76" s="2" t="s">
        <v>50</v>
      </c>
      <c r="E76" s="12">
        <v>44100</v>
      </c>
      <c r="F76" s="6">
        <v>281.16000000000003</v>
      </c>
      <c r="G76" s="7">
        <v>8.9999999999999998E-4</v>
      </c>
      <c r="J76" s="6"/>
    </row>
    <row r="77" spans="1:10" x14ac:dyDescent="0.3">
      <c r="A77" s="2">
        <v>70</v>
      </c>
      <c r="B77" s="2" t="s">
        <v>647</v>
      </c>
      <c r="C77" s="2" t="s">
        <v>648</v>
      </c>
      <c r="D77" s="2" t="s">
        <v>277</v>
      </c>
      <c r="E77" s="12">
        <v>50000</v>
      </c>
      <c r="F77" s="6">
        <v>277.18</v>
      </c>
      <c r="G77" s="7">
        <v>8.9999999999999998E-4</v>
      </c>
      <c r="J77" s="6"/>
    </row>
    <row r="78" spans="1:10" x14ac:dyDescent="0.3">
      <c r="A78" s="2">
        <v>71</v>
      </c>
      <c r="B78" s="2" t="s">
        <v>638</v>
      </c>
      <c r="C78" s="2" t="s">
        <v>639</v>
      </c>
      <c r="D78" s="2" t="s">
        <v>392</v>
      </c>
      <c r="E78" s="12">
        <v>52800</v>
      </c>
      <c r="F78" s="6">
        <v>249.77</v>
      </c>
      <c r="G78" s="7">
        <v>8.0000000000000004E-4</v>
      </c>
      <c r="J78" s="6"/>
    </row>
    <row r="79" spans="1:10" x14ac:dyDescent="0.3">
      <c r="A79" s="2">
        <v>72</v>
      </c>
      <c r="B79" s="2" t="s">
        <v>453</v>
      </c>
      <c r="C79" s="2" t="s">
        <v>454</v>
      </c>
      <c r="D79" s="2" t="s">
        <v>455</v>
      </c>
      <c r="E79" s="12">
        <v>54000</v>
      </c>
      <c r="F79" s="6">
        <v>227.72</v>
      </c>
      <c r="G79" s="7">
        <v>6.9999999999999999E-4</v>
      </c>
      <c r="J79" s="6"/>
    </row>
    <row r="80" spans="1:10" x14ac:dyDescent="0.3">
      <c r="A80" s="2">
        <v>73</v>
      </c>
      <c r="B80" s="2" t="s">
        <v>451</v>
      </c>
      <c r="C80" s="2" t="s">
        <v>452</v>
      </c>
      <c r="D80" s="2" t="s">
        <v>91</v>
      </c>
      <c r="E80" s="12">
        <v>200000</v>
      </c>
      <c r="F80" s="6">
        <v>184.6</v>
      </c>
      <c r="G80" s="7">
        <v>5.9999999999999995E-4</v>
      </c>
      <c r="J80" s="6"/>
    </row>
    <row r="81" spans="1:10" x14ac:dyDescent="0.3">
      <c r="A81" s="2">
        <v>74</v>
      </c>
      <c r="B81" s="2" t="s">
        <v>634</v>
      </c>
      <c r="C81" s="2" t="s">
        <v>635</v>
      </c>
      <c r="D81" s="2" t="s">
        <v>268</v>
      </c>
      <c r="E81" s="12">
        <v>127500</v>
      </c>
      <c r="F81" s="6">
        <v>183.41</v>
      </c>
      <c r="G81" s="7">
        <v>5.9999999999999995E-4</v>
      </c>
      <c r="J81" s="6"/>
    </row>
    <row r="82" spans="1:10" x14ac:dyDescent="0.3">
      <c r="A82" s="2">
        <v>75</v>
      </c>
      <c r="B82" s="2" t="s">
        <v>645</v>
      </c>
      <c r="C82" s="2" t="s">
        <v>646</v>
      </c>
      <c r="D82" s="2" t="s">
        <v>320</v>
      </c>
      <c r="E82" s="12">
        <v>9768</v>
      </c>
      <c r="F82" s="6">
        <v>167.78</v>
      </c>
      <c r="G82" s="7">
        <v>5.0000000000000001E-4</v>
      </c>
      <c r="J82" s="6"/>
    </row>
    <row r="83" spans="1:10" x14ac:dyDescent="0.3">
      <c r="A83" s="2">
        <v>76</v>
      </c>
      <c r="B83" s="2" t="s">
        <v>188</v>
      </c>
      <c r="C83" s="2" t="s">
        <v>189</v>
      </c>
      <c r="D83" s="2" t="s">
        <v>61</v>
      </c>
      <c r="E83" s="12">
        <v>7000</v>
      </c>
      <c r="F83" s="6">
        <v>166.42</v>
      </c>
      <c r="G83" s="7">
        <v>5.0000000000000001E-4</v>
      </c>
      <c r="J83" s="6"/>
    </row>
    <row r="84" spans="1:10" x14ac:dyDescent="0.3">
      <c r="A84" s="2">
        <v>77</v>
      </c>
      <c r="B84" s="2" t="s">
        <v>494</v>
      </c>
      <c r="C84" s="2" t="s">
        <v>495</v>
      </c>
      <c r="D84" s="2" t="s">
        <v>277</v>
      </c>
      <c r="E84" s="12">
        <v>6250</v>
      </c>
      <c r="F84" s="6">
        <v>159.52000000000001</v>
      </c>
      <c r="G84" s="7">
        <v>5.0000000000000001E-4</v>
      </c>
      <c r="J84" s="6"/>
    </row>
    <row r="85" spans="1:10" x14ac:dyDescent="0.3">
      <c r="A85" s="2">
        <v>78</v>
      </c>
      <c r="B85" s="2" t="s">
        <v>397</v>
      </c>
      <c r="C85" s="2" t="s">
        <v>398</v>
      </c>
      <c r="D85" s="2" t="s">
        <v>50</v>
      </c>
      <c r="E85" s="12">
        <v>4200</v>
      </c>
      <c r="F85" s="6">
        <v>159.13</v>
      </c>
      <c r="G85" s="7">
        <v>5.0000000000000001E-4</v>
      </c>
      <c r="J85" s="6"/>
    </row>
    <row r="86" spans="1:10" x14ac:dyDescent="0.3">
      <c r="A86" s="2">
        <v>79</v>
      </c>
      <c r="B86" s="2" t="s">
        <v>628</v>
      </c>
      <c r="C86" s="2" t="s">
        <v>629</v>
      </c>
      <c r="D86" s="2" t="s">
        <v>448</v>
      </c>
      <c r="E86" s="12">
        <v>9800</v>
      </c>
      <c r="F86" s="6">
        <v>137.28</v>
      </c>
      <c r="G86" s="7">
        <v>4.0000000000000002E-4</v>
      </c>
      <c r="J86" s="6"/>
    </row>
    <row r="87" spans="1:10" x14ac:dyDescent="0.3">
      <c r="A87" s="2">
        <v>80</v>
      </c>
      <c r="B87" s="2" t="s">
        <v>149</v>
      </c>
      <c r="C87" s="2" t="s">
        <v>150</v>
      </c>
      <c r="D87" s="2" t="s">
        <v>35</v>
      </c>
      <c r="E87" s="12">
        <v>90000</v>
      </c>
      <c r="F87" s="6">
        <v>132.62</v>
      </c>
      <c r="G87" s="7">
        <v>4.0000000000000002E-4</v>
      </c>
      <c r="J87" s="6"/>
    </row>
    <row r="88" spans="1:10" x14ac:dyDescent="0.3">
      <c r="A88" s="2">
        <v>81</v>
      </c>
      <c r="B88" s="2" t="s">
        <v>857</v>
      </c>
      <c r="C88" s="2" t="s">
        <v>858</v>
      </c>
      <c r="D88" s="2" t="s">
        <v>205</v>
      </c>
      <c r="E88" s="12">
        <v>2400</v>
      </c>
      <c r="F88" s="6">
        <v>132.25</v>
      </c>
      <c r="G88" s="7">
        <v>4.0000000000000002E-4</v>
      </c>
      <c r="J88" s="6"/>
    </row>
    <row r="89" spans="1:10" x14ac:dyDescent="0.3">
      <c r="A89" s="2">
        <v>82</v>
      </c>
      <c r="B89" s="2" t="s">
        <v>523</v>
      </c>
      <c r="C89" s="2" t="s">
        <v>524</v>
      </c>
      <c r="D89" s="2" t="s">
        <v>277</v>
      </c>
      <c r="E89" s="12">
        <v>5250</v>
      </c>
      <c r="F89" s="6">
        <v>124.29</v>
      </c>
      <c r="G89" s="7">
        <v>4.0000000000000002E-4</v>
      </c>
      <c r="J89" s="6"/>
    </row>
    <row r="90" spans="1:10" x14ac:dyDescent="0.3">
      <c r="A90" s="2">
        <v>83</v>
      </c>
      <c r="B90" s="2" t="s">
        <v>636</v>
      </c>
      <c r="C90" s="2" t="s">
        <v>637</v>
      </c>
      <c r="D90" s="2" t="s">
        <v>217</v>
      </c>
      <c r="E90" s="12">
        <v>43500</v>
      </c>
      <c r="F90" s="6">
        <v>109.34</v>
      </c>
      <c r="G90" s="7">
        <v>2.9999999999999997E-4</v>
      </c>
      <c r="J90" s="6"/>
    </row>
    <row r="91" spans="1:10" x14ac:dyDescent="0.3">
      <c r="A91" s="2">
        <v>84</v>
      </c>
      <c r="B91" s="2" t="s">
        <v>381</v>
      </c>
      <c r="C91" s="2" t="s">
        <v>382</v>
      </c>
      <c r="D91" s="2" t="s">
        <v>383</v>
      </c>
      <c r="E91" s="12">
        <v>12000</v>
      </c>
      <c r="F91" s="6">
        <v>99.06</v>
      </c>
      <c r="G91" s="7">
        <v>2.9999999999999997E-4</v>
      </c>
      <c r="J91" s="6"/>
    </row>
    <row r="92" spans="1:10" x14ac:dyDescent="0.3">
      <c r="A92" s="2">
        <v>85</v>
      </c>
      <c r="B92" s="2" t="s">
        <v>155</v>
      </c>
      <c r="C92" s="2" t="s">
        <v>156</v>
      </c>
      <c r="D92" s="2" t="s">
        <v>35</v>
      </c>
      <c r="E92" s="12">
        <v>40000</v>
      </c>
      <c r="F92" s="6">
        <v>93.84</v>
      </c>
      <c r="G92" s="7">
        <v>2.9999999999999997E-4</v>
      </c>
      <c r="J92" s="6"/>
    </row>
    <row r="93" spans="1:10" x14ac:dyDescent="0.3">
      <c r="A93" s="2">
        <v>86</v>
      </c>
      <c r="B93" s="2" t="s">
        <v>206</v>
      </c>
      <c r="C93" s="2" t="s">
        <v>207</v>
      </c>
      <c r="D93" s="2" t="s">
        <v>80</v>
      </c>
      <c r="E93" s="12">
        <v>700</v>
      </c>
      <c r="F93" s="6">
        <v>74.260000000000005</v>
      </c>
      <c r="G93" s="7">
        <v>2.0000000000000001E-4</v>
      </c>
      <c r="J93" s="6"/>
    </row>
    <row r="94" spans="1:10" x14ac:dyDescent="0.3">
      <c r="A94" s="2">
        <v>87</v>
      </c>
      <c r="B94" s="2" t="s">
        <v>673</v>
      </c>
      <c r="C94" s="2" t="s">
        <v>674</v>
      </c>
      <c r="D94" s="2" t="s">
        <v>416</v>
      </c>
      <c r="E94" s="12">
        <v>4400</v>
      </c>
      <c r="F94" s="6">
        <v>72.459999999999994</v>
      </c>
      <c r="G94" s="7">
        <v>2.0000000000000001E-4</v>
      </c>
      <c r="J94" s="6"/>
    </row>
    <row r="95" spans="1:10" x14ac:dyDescent="0.3">
      <c r="A95" s="2">
        <v>88</v>
      </c>
      <c r="B95" s="2" t="s">
        <v>273</v>
      </c>
      <c r="C95" s="2" t="s">
        <v>274</v>
      </c>
      <c r="D95" s="2" t="s">
        <v>50</v>
      </c>
      <c r="E95" s="12">
        <v>280</v>
      </c>
      <c r="F95" s="6">
        <v>66.650000000000006</v>
      </c>
      <c r="G95" s="7">
        <v>2.0000000000000001E-4</v>
      </c>
      <c r="J95" s="6"/>
    </row>
    <row r="96" spans="1:10" x14ac:dyDescent="0.3">
      <c r="A96" s="2">
        <v>89</v>
      </c>
      <c r="B96" s="2" t="s">
        <v>546</v>
      </c>
      <c r="C96" s="2" t="s">
        <v>547</v>
      </c>
      <c r="D96" s="2" t="s">
        <v>374</v>
      </c>
      <c r="E96" s="12">
        <v>10500</v>
      </c>
      <c r="F96" s="6">
        <v>59.07</v>
      </c>
      <c r="G96" s="7">
        <v>2.0000000000000001E-4</v>
      </c>
      <c r="J96" s="6"/>
    </row>
    <row r="97" spans="1:10" x14ac:dyDescent="0.3">
      <c r="A97" s="2">
        <v>90</v>
      </c>
      <c r="B97" s="2" t="s">
        <v>531</v>
      </c>
      <c r="C97" s="2" t="s">
        <v>532</v>
      </c>
      <c r="D97" s="2" t="s">
        <v>416</v>
      </c>
      <c r="E97" s="12">
        <v>5600</v>
      </c>
      <c r="F97" s="6">
        <v>58.74</v>
      </c>
      <c r="G97" s="7">
        <v>2.0000000000000001E-4</v>
      </c>
      <c r="J97" s="6"/>
    </row>
    <row r="98" spans="1:10" x14ac:dyDescent="0.3">
      <c r="A98" s="2">
        <v>91</v>
      </c>
      <c r="B98" s="2" t="s">
        <v>220</v>
      </c>
      <c r="C98" s="2" t="s">
        <v>221</v>
      </c>
      <c r="D98" s="2" t="s">
        <v>202</v>
      </c>
      <c r="E98" s="12">
        <v>3500</v>
      </c>
      <c r="F98" s="6">
        <v>58.57</v>
      </c>
      <c r="G98" s="7">
        <v>2.0000000000000001E-4</v>
      </c>
      <c r="J98" s="6"/>
    </row>
    <row r="99" spans="1:10" x14ac:dyDescent="0.3">
      <c r="A99" s="2">
        <v>92</v>
      </c>
      <c r="B99" s="2" t="s">
        <v>679</v>
      </c>
      <c r="C99" s="2" t="s">
        <v>680</v>
      </c>
      <c r="D99" s="2" t="s">
        <v>202</v>
      </c>
      <c r="E99" s="12">
        <v>16200</v>
      </c>
      <c r="F99" s="6">
        <v>27.22</v>
      </c>
      <c r="G99" s="7">
        <v>1E-4</v>
      </c>
      <c r="J99" s="6"/>
    </row>
    <row r="100" spans="1:10" x14ac:dyDescent="0.3">
      <c r="A100" s="2">
        <v>93</v>
      </c>
      <c r="B100" s="2" t="s">
        <v>227</v>
      </c>
      <c r="C100" s="2" t="s">
        <v>228</v>
      </c>
      <c r="D100" s="2" t="s">
        <v>40</v>
      </c>
      <c r="E100" s="12">
        <v>6000</v>
      </c>
      <c r="F100" s="6">
        <v>24.78</v>
      </c>
      <c r="G100" s="7">
        <v>1E-4</v>
      </c>
      <c r="J100" s="6"/>
    </row>
    <row r="101" spans="1:10" x14ac:dyDescent="0.3">
      <c r="A101" s="2">
        <v>94</v>
      </c>
      <c r="B101" s="2" t="s">
        <v>166</v>
      </c>
      <c r="C101" s="2" t="s">
        <v>167</v>
      </c>
      <c r="D101" s="2" t="s">
        <v>35</v>
      </c>
      <c r="E101" s="12">
        <v>5400</v>
      </c>
      <c r="F101" s="6">
        <v>21.76</v>
      </c>
      <c r="G101" s="7">
        <v>1E-4</v>
      </c>
      <c r="J101" s="6"/>
    </row>
    <row r="102" spans="1:10" x14ac:dyDescent="0.3">
      <c r="A102" s="2">
        <v>95</v>
      </c>
      <c r="B102" s="2" t="s">
        <v>533</v>
      </c>
      <c r="C102" s="2" t="s">
        <v>534</v>
      </c>
      <c r="D102" s="2" t="s">
        <v>74</v>
      </c>
      <c r="E102" s="12">
        <v>500</v>
      </c>
      <c r="F102" s="6">
        <v>18.850000000000001</v>
      </c>
      <c r="G102" s="7">
        <v>1E-4</v>
      </c>
      <c r="J102" s="6"/>
    </row>
    <row r="103" spans="1:10" x14ac:dyDescent="0.3">
      <c r="A103" s="2">
        <v>96</v>
      </c>
      <c r="B103" s="2" t="s">
        <v>630</v>
      </c>
      <c r="C103" s="2" t="s">
        <v>631</v>
      </c>
      <c r="D103" s="2" t="s">
        <v>310</v>
      </c>
      <c r="E103" s="12">
        <v>10600</v>
      </c>
      <c r="F103" s="6">
        <v>18.34</v>
      </c>
      <c r="G103" s="7">
        <v>1E-4</v>
      </c>
      <c r="J103" s="6"/>
    </row>
    <row r="104" spans="1:10" x14ac:dyDescent="0.3">
      <c r="A104" s="2">
        <v>97</v>
      </c>
      <c r="B104" s="2" t="s">
        <v>218</v>
      </c>
      <c r="C104" s="2" t="s">
        <v>219</v>
      </c>
      <c r="D104" s="2" t="s">
        <v>214</v>
      </c>
      <c r="E104" s="12">
        <v>7200</v>
      </c>
      <c r="F104" s="6">
        <v>15.04</v>
      </c>
      <c r="G104" s="7" t="s">
        <v>106</v>
      </c>
      <c r="J104" s="6"/>
    </row>
    <row r="105" spans="1:10" x14ac:dyDescent="0.3">
      <c r="A105" s="2">
        <v>98</v>
      </c>
      <c r="B105" s="2" t="s">
        <v>671</v>
      </c>
      <c r="C105" s="2" t="s">
        <v>672</v>
      </c>
      <c r="D105" s="2" t="s">
        <v>455</v>
      </c>
      <c r="E105" s="12">
        <v>8400</v>
      </c>
      <c r="F105" s="6">
        <v>11.9</v>
      </c>
      <c r="G105" s="7" t="s">
        <v>106</v>
      </c>
      <c r="J105" s="6"/>
    </row>
    <row r="106" spans="1:10" x14ac:dyDescent="0.3">
      <c r="A106" s="2">
        <v>99</v>
      </c>
      <c r="B106" s="2" t="s">
        <v>659</v>
      </c>
      <c r="C106" s="2" t="s">
        <v>660</v>
      </c>
      <c r="D106" s="2" t="s">
        <v>50</v>
      </c>
      <c r="E106" s="12">
        <v>1450</v>
      </c>
      <c r="F106" s="6">
        <v>11.31</v>
      </c>
      <c r="G106" s="7" t="s">
        <v>106</v>
      </c>
      <c r="J106" s="6"/>
    </row>
    <row r="107" spans="1:10" x14ac:dyDescent="0.3">
      <c r="A107" s="2">
        <v>100</v>
      </c>
      <c r="B107" s="2" t="s">
        <v>632</v>
      </c>
      <c r="C107" s="2" t="s">
        <v>633</v>
      </c>
      <c r="D107" s="2" t="s">
        <v>202</v>
      </c>
      <c r="E107" s="12">
        <v>750</v>
      </c>
      <c r="F107" s="6">
        <v>6.95</v>
      </c>
      <c r="G107" s="7" t="s">
        <v>106</v>
      </c>
      <c r="J107" s="6"/>
    </row>
    <row r="108" spans="1:10" x14ac:dyDescent="0.3">
      <c r="A108" s="9"/>
      <c r="B108" s="9" t="s">
        <v>14</v>
      </c>
      <c r="C108" s="9"/>
      <c r="D108" s="9"/>
      <c r="E108" s="9"/>
      <c r="F108" s="10">
        <v>213028.95</v>
      </c>
      <c r="G108" s="11">
        <v>0.66859999999999997</v>
      </c>
    </row>
    <row r="110" spans="1:10" x14ac:dyDescent="0.3">
      <c r="B110" s="4" t="s">
        <v>102</v>
      </c>
    </row>
    <row r="111" spans="1:10" x14ac:dyDescent="0.3">
      <c r="A111" s="2">
        <v>101</v>
      </c>
      <c r="B111" s="2" t="s">
        <v>799</v>
      </c>
      <c r="D111" s="2" t="s">
        <v>463</v>
      </c>
      <c r="E111" s="12">
        <v>-750</v>
      </c>
      <c r="F111" s="6">
        <v>-7.01</v>
      </c>
      <c r="G111" s="7" t="s">
        <v>106</v>
      </c>
      <c r="H111" s="8">
        <v>45288</v>
      </c>
      <c r="J111" s="6"/>
    </row>
    <row r="112" spans="1:10" x14ac:dyDescent="0.3">
      <c r="A112" s="2">
        <v>102</v>
      </c>
      <c r="B112" s="2" t="s">
        <v>764</v>
      </c>
      <c r="D112" s="2" t="s">
        <v>463</v>
      </c>
      <c r="E112" s="12">
        <v>-1450</v>
      </c>
      <c r="F112" s="6">
        <v>-11.41</v>
      </c>
      <c r="G112" s="7" t="s">
        <v>106</v>
      </c>
      <c r="H112" s="8">
        <v>45288</v>
      </c>
      <c r="J112" s="6"/>
    </row>
    <row r="113" spans="1:10" x14ac:dyDescent="0.3">
      <c r="A113" s="2">
        <v>103</v>
      </c>
      <c r="B113" s="2" t="s">
        <v>746</v>
      </c>
      <c r="D113" s="2" t="s">
        <v>463</v>
      </c>
      <c r="E113" s="12">
        <v>-8400</v>
      </c>
      <c r="F113" s="6">
        <v>-12</v>
      </c>
      <c r="G113" s="7" t="s">
        <v>106</v>
      </c>
      <c r="H113" s="8">
        <v>45288</v>
      </c>
      <c r="J113" s="6"/>
    </row>
    <row r="114" spans="1:10" x14ac:dyDescent="0.3">
      <c r="A114" s="2">
        <v>104</v>
      </c>
      <c r="B114" s="2" t="s">
        <v>713</v>
      </c>
      <c r="D114" s="2" t="s">
        <v>463</v>
      </c>
      <c r="E114" s="12">
        <v>-7200</v>
      </c>
      <c r="F114" s="6">
        <v>-15.16</v>
      </c>
      <c r="G114" s="7" t="s">
        <v>106</v>
      </c>
      <c r="H114" s="8">
        <v>45288</v>
      </c>
      <c r="J114" s="6"/>
    </row>
    <row r="115" spans="1:10" x14ac:dyDescent="0.3">
      <c r="A115" s="2">
        <v>105</v>
      </c>
      <c r="B115" s="2" t="s">
        <v>801</v>
      </c>
      <c r="D115" s="2" t="s">
        <v>463</v>
      </c>
      <c r="E115" s="12">
        <v>-10600</v>
      </c>
      <c r="F115" s="6">
        <v>-18.579999999999998</v>
      </c>
      <c r="G115" s="7">
        <v>-1E-4</v>
      </c>
      <c r="H115" s="8">
        <v>45288</v>
      </c>
      <c r="J115" s="6"/>
    </row>
    <row r="116" spans="1:10" x14ac:dyDescent="0.3">
      <c r="A116" s="2">
        <v>106</v>
      </c>
      <c r="B116" s="2" t="s">
        <v>936</v>
      </c>
      <c r="D116" s="2" t="s">
        <v>463</v>
      </c>
      <c r="E116" s="12">
        <v>-500</v>
      </c>
      <c r="F116" s="6">
        <v>-19</v>
      </c>
      <c r="G116" s="7">
        <v>-1E-4</v>
      </c>
      <c r="H116" s="8">
        <v>45288</v>
      </c>
      <c r="J116" s="6"/>
    </row>
    <row r="117" spans="1:10" x14ac:dyDescent="0.3">
      <c r="A117" s="2">
        <v>107</v>
      </c>
      <c r="B117" s="2" t="s">
        <v>795</v>
      </c>
      <c r="D117" s="2" t="s">
        <v>463</v>
      </c>
      <c r="E117" s="12">
        <v>-5400</v>
      </c>
      <c r="F117" s="6">
        <v>-21.96</v>
      </c>
      <c r="G117" s="7">
        <v>-1E-4</v>
      </c>
      <c r="H117" s="8">
        <v>45288</v>
      </c>
      <c r="J117" s="6"/>
    </row>
    <row r="118" spans="1:10" x14ac:dyDescent="0.3">
      <c r="A118" s="2">
        <v>108</v>
      </c>
      <c r="B118" s="2" t="s">
        <v>759</v>
      </c>
      <c r="D118" s="2" t="s">
        <v>463</v>
      </c>
      <c r="E118" s="12">
        <v>-6000</v>
      </c>
      <c r="F118" s="6">
        <v>-24.95</v>
      </c>
      <c r="G118" s="7">
        <v>-1E-4</v>
      </c>
      <c r="H118" s="8">
        <v>45288</v>
      </c>
      <c r="J118" s="6"/>
    </row>
    <row r="119" spans="1:10" x14ac:dyDescent="0.3">
      <c r="A119" s="2">
        <v>109</v>
      </c>
      <c r="B119" s="2" t="s">
        <v>736</v>
      </c>
      <c r="D119" s="2" t="s">
        <v>463</v>
      </c>
      <c r="E119" s="12">
        <v>-16200</v>
      </c>
      <c r="F119" s="6">
        <v>-27.49</v>
      </c>
      <c r="G119" s="7">
        <v>-1E-4</v>
      </c>
      <c r="H119" s="8">
        <v>45288</v>
      </c>
      <c r="J119" s="6"/>
    </row>
    <row r="120" spans="1:10" x14ac:dyDescent="0.3">
      <c r="A120" s="2">
        <v>110</v>
      </c>
      <c r="B120" s="2" t="s">
        <v>861</v>
      </c>
      <c r="D120" s="2" t="s">
        <v>463</v>
      </c>
      <c r="E120" s="12">
        <v>-2500</v>
      </c>
      <c r="F120" s="6">
        <v>-37.22</v>
      </c>
      <c r="G120" s="7">
        <v>-1E-4</v>
      </c>
      <c r="H120" s="8">
        <v>45288</v>
      </c>
      <c r="J120" s="6"/>
    </row>
    <row r="121" spans="1:10" x14ac:dyDescent="0.3">
      <c r="A121" s="2">
        <v>111</v>
      </c>
      <c r="B121" s="2" t="s">
        <v>804</v>
      </c>
      <c r="D121" s="2" t="s">
        <v>463</v>
      </c>
      <c r="E121" s="12">
        <v>-3500</v>
      </c>
      <c r="F121" s="6">
        <v>-59.01</v>
      </c>
      <c r="G121" s="7">
        <v>-2.0000000000000001E-4</v>
      </c>
      <c r="H121" s="8">
        <v>45288</v>
      </c>
      <c r="J121" s="6"/>
    </row>
    <row r="122" spans="1:10" x14ac:dyDescent="0.3">
      <c r="A122" s="2">
        <v>112</v>
      </c>
      <c r="B122" s="2" t="s">
        <v>784</v>
      </c>
      <c r="D122" s="2" t="s">
        <v>463</v>
      </c>
      <c r="E122" s="12">
        <v>-5600</v>
      </c>
      <c r="F122" s="6">
        <v>-59.23</v>
      </c>
      <c r="G122" s="7">
        <v>-2.0000000000000001E-4</v>
      </c>
      <c r="H122" s="8">
        <v>45288</v>
      </c>
      <c r="J122" s="6"/>
    </row>
    <row r="123" spans="1:10" x14ac:dyDescent="0.3">
      <c r="A123" s="2">
        <v>113</v>
      </c>
      <c r="B123" s="2" t="s">
        <v>770</v>
      </c>
      <c r="D123" s="2" t="s">
        <v>463</v>
      </c>
      <c r="E123" s="12">
        <v>-10500</v>
      </c>
      <c r="F123" s="6">
        <v>-59.5</v>
      </c>
      <c r="G123" s="7">
        <v>-2.0000000000000001E-4</v>
      </c>
      <c r="H123" s="8">
        <v>45288</v>
      </c>
      <c r="J123" s="6"/>
    </row>
    <row r="124" spans="1:10" x14ac:dyDescent="0.3">
      <c r="A124" s="2">
        <v>114</v>
      </c>
      <c r="B124" s="2" t="s">
        <v>724</v>
      </c>
      <c r="D124" s="2" t="s">
        <v>463</v>
      </c>
      <c r="E124" s="12">
        <v>-3000</v>
      </c>
      <c r="F124" s="6">
        <v>-67.180000000000007</v>
      </c>
      <c r="G124" s="7">
        <v>-2.0000000000000001E-4</v>
      </c>
      <c r="H124" s="8">
        <v>45288</v>
      </c>
      <c r="J124" s="6"/>
    </row>
    <row r="125" spans="1:10" x14ac:dyDescent="0.3">
      <c r="A125" s="2">
        <v>115</v>
      </c>
      <c r="B125" s="2" t="s">
        <v>745</v>
      </c>
      <c r="D125" s="2" t="s">
        <v>463</v>
      </c>
      <c r="E125" s="12">
        <v>-280</v>
      </c>
      <c r="F125" s="6">
        <v>-67.239999999999995</v>
      </c>
      <c r="G125" s="7">
        <v>-2.0000000000000001E-4</v>
      </c>
      <c r="H125" s="8">
        <v>45288</v>
      </c>
      <c r="J125" s="6"/>
    </row>
    <row r="126" spans="1:10" x14ac:dyDescent="0.3">
      <c r="A126" s="2">
        <v>116</v>
      </c>
      <c r="B126" s="2" t="s">
        <v>743</v>
      </c>
      <c r="D126" s="2" t="s">
        <v>463</v>
      </c>
      <c r="E126" s="12">
        <v>-4400</v>
      </c>
      <c r="F126" s="6">
        <v>-73</v>
      </c>
      <c r="G126" s="7">
        <v>-2.0000000000000001E-4</v>
      </c>
      <c r="H126" s="8">
        <v>45288</v>
      </c>
      <c r="J126" s="6"/>
    </row>
    <row r="127" spans="1:10" x14ac:dyDescent="0.3">
      <c r="A127" s="2">
        <v>117</v>
      </c>
      <c r="B127" s="2" t="s">
        <v>937</v>
      </c>
      <c r="D127" s="2" t="s">
        <v>463</v>
      </c>
      <c r="E127" s="12">
        <v>-700</v>
      </c>
      <c r="F127" s="6">
        <v>-74.540000000000006</v>
      </c>
      <c r="G127" s="7">
        <v>-2.0000000000000001E-4</v>
      </c>
      <c r="H127" s="8">
        <v>45288</v>
      </c>
      <c r="J127" s="6"/>
    </row>
    <row r="128" spans="1:10" x14ac:dyDescent="0.3">
      <c r="A128" s="2">
        <v>118</v>
      </c>
      <c r="B128" s="2" t="s">
        <v>739</v>
      </c>
      <c r="D128" s="2" t="s">
        <v>463</v>
      </c>
      <c r="E128" s="12">
        <v>-57000</v>
      </c>
      <c r="F128" s="6">
        <v>-83.56</v>
      </c>
      <c r="G128" s="7">
        <v>-2.9999999999999997E-4</v>
      </c>
      <c r="H128" s="8">
        <v>45288</v>
      </c>
      <c r="J128" s="6"/>
    </row>
    <row r="129" spans="1:10" x14ac:dyDescent="0.3">
      <c r="A129" s="2">
        <v>119</v>
      </c>
      <c r="B129" s="2" t="s">
        <v>775</v>
      </c>
      <c r="D129" s="2" t="s">
        <v>463</v>
      </c>
      <c r="E129" s="12">
        <v>-40000</v>
      </c>
      <c r="F129" s="6">
        <v>-94.7</v>
      </c>
      <c r="G129" s="7">
        <v>-2.9999999999999997E-4</v>
      </c>
      <c r="H129" s="8">
        <v>45288</v>
      </c>
      <c r="J129" s="6"/>
    </row>
    <row r="130" spans="1:10" x14ac:dyDescent="0.3">
      <c r="A130" s="2">
        <v>120</v>
      </c>
      <c r="B130" s="2" t="s">
        <v>806</v>
      </c>
      <c r="D130" s="2" t="s">
        <v>463</v>
      </c>
      <c r="E130" s="12">
        <v>-12000</v>
      </c>
      <c r="F130" s="6">
        <v>-99.9</v>
      </c>
      <c r="G130" s="7">
        <v>-2.9999999999999997E-4</v>
      </c>
      <c r="H130" s="8">
        <v>45288</v>
      </c>
      <c r="J130" s="6"/>
    </row>
    <row r="131" spans="1:10" x14ac:dyDescent="0.3">
      <c r="A131" s="2">
        <v>121</v>
      </c>
      <c r="B131" s="2" t="s">
        <v>794</v>
      </c>
      <c r="D131" s="2" t="s">
        <v>463</v>
      </c>
      <c r="E131" s="12">
        <v>-43500</v>
      </c>
      <c r="F131" s="6">
        <v>-110.42</v>
      </c>
      <c r="G131" s="7">
        <v>-2.9999999999999997E-4</v>
      </c>
      <c r="H131" s="8">
        <v>45288</v>
      </c>
      <c r="J131" s="6"/>
    </row>
    <row r="132" spans="1:10" x14ac:dyDescent="0.3">
      <c r="A132" s="2">
        <v>122</v>
      </c>
      <c r="B132" s="2" t="s">
        <v>747</v>
      </c>
      <c r="D132" s="2" t="s">
        <v>463</v>
      </c>
      <c r="E132" s="12">
        <v>-5250</v>
      </c>
      <c r="F132" s="6">
        <v>-125.16</v>
      </c>
      <c r="G132" s="7">
        <v>-4.0000000000000002E-4</v>
      </c>
      <c r="H132" s="8">
        <v>45288</v>
      </c>
      <c r="J132" s="6"/>
    </row>
    <row r="133" spans="1:10" x14ac:dyDescent="0.3">
      <c r="A133" s="2">
        <v>123</v>
      </c>
      <c r="B133" s="2" t="s">
        <v>864</v>
      </c>
      <c r="D133" s="2" t="s">
        <v>463</v>
      </c>
      <c r="E133" s="12">
        <v>-2400</v>
      </c>
      <c r="F133" s="6">
        <v>-133.38</v>
      </c>
      <c r="G133" s="7">
        <v>-4.0000000000000002E-4</v>
      </c>
      <c r="H133" s="8">
        <v>45288</v>
      </c>
      <c r="J133" s="6"/>
    </row>
    <row r="134" spans="1:10" x14ac:dyDescent="0.3">
      <c r="A134" s="2">
        <v>124</v>
      </c>
      <c r="B134" s="2" t="s">
        <v>750</v>
      </c>
      <c r="D134" s="2" t="s">
        <v>463</v>
      </c>
      <c r="E134" s="12">
        <v>-90000</v>
      </c>
      <c r="F134" s="6">
        <v>-133.56</v>
      </c>
      <c r="G134" s="7">
        <v>-4.0000000000000002E-4</v>
      </c>
      <c r="H134" s="8">
        <v>45288</v>
      </c>
      <c r="J134" s="6"/>
    </row>
    <row r="135" spans="1:10" x14ac:dyDescent="0.3">
      <c r="A135" s="2">
        <v>125</v>
      </c>
      <c r="B135" s="2" t="s">
        <v>802</v>
      </c>
      <c r="D135" s="2" t="s">
        <v>463</v>
      </c>
      <c r="E135" s="12">
        <v>-9800</v>
      </c>
      <c r="F135" s="6">
        <v>-138.77000000000001</v>
      </c>
      <c r="G135" s="7">
        <v>-4.0000000000000002E-4</v>
      </c>
      <c r="H135" s="8">
        <v>45288</v>
      </c>
      <c r="J135" s="6"/>
    </row>
    <row r="136" spans="1:10" x14ac:dyDescent="0.3">
      <c r="A136" s="2">
        <v>126</v>
      </c>
      <c r="B136" s="2" t="s">
        <v>760</v>
      </c>
      <c r="D136" s="2" t="s">
        <v>463</v>
      </c>
      <c r="E136" s="12">
        <v>-6250</v>
      </c>
      <c r="F136" s="6">
        <v>-160.30000000000001</v>
      </c>
      <c r="G136" s="7">
        <v>-5.0000000000000001E-4</v>
      </c>
      <c r="H136" s="8">
        <v>45288</v>
      </c>
      <c r="J136" s="6"/>
    </row>
    <row r="137" spans="1:10" x14ac:dyDescent="0.3">
      <c r="A137" s="2">
        <v>127</v>
      </c>
      <c r="B137" s="2" t="s">
        <v>701</v>
      </c>
      <c r="D137" s="2" t="s">
        <v>463</v>
      </c>
      <c r="E137" s="12">
        <v>-4200</v>
      </c>
      <c r="F137" s="6">
        <v>-160.41999999999999</v>
      </c>
      <c r="G137" s="7">
        <v>-5.0000000000000001E-4</v>
      </c>
      <c r="H137" s="8">
        <v>45288</v>
      </c>
      <c r="J137" s="6"/>
    </row>
    <row r="138" spans="1:10" x14ac:dyDescent="0.3">
      <c r="A138" s="2">
        <v>128</v>
      </c>
      <c r="B138" s="2" t="s">
        <v>814</v>
      </c>
      <c r="D138" s="2" t="s">
        <v>463</v>
      </c>
      <c r="E138" s="12">
        <v>-7000</v>
      </c>
      <c r="F138" s="6">
        <v>-167.76</v>
      </c>
      <c r="G138" s="7">
        <v>-5.0000000000000001E-4</v>
      </c>
      <c r="H138" s="8">
        <v>45288</v>
      </c>
      <c r="J138" s="6"/>
    </row>
    <row r="139" spans="1:10" x14ac:dyDescent="0.3">
      <c r="A139" s="2">
        <v>129</v>
      </c>
      <c r="B139" s="2" t="s">
        <v>787</v>
      </c>
      <c r="D139" s="2" t="s">
        <v>463</v>
      </c>
      <c r="E139" s="12">
        <v>-9768</v>
      </c>
      <c r="F139" s="6">
        <v>-168.78</v>
      </c>
      <c r="G139" s="7">
        <v>-5.0000000000000001E-4</v>
      </c>
      <c r="H139" s="8">
        <v>45288</v>
      </c>
      <c r="J139" s="6"/>
    </row>
    <row r="140" spans="1:10" x14ac:dyDescent="0.3">
      <c r="A140" s="2">
        <v>130</v>
      </c>
      <c r="B140" s="2" t="s">
        <v>938</v>
      </c>
      <c r="D140" s="2" t="s">
        <v>463</v>
      </c>
      <c r="E140" s="12">
        <v>-3800</v>
      </c>
      <c r="F140" s="6">
        <v>-179.32</v>
      </c>
      <c r="G140" s="7">
        <v>-5.9999999999999995E-4</v>
      </c>
      <c r="H140" s="8">
        <v>45288</v>
      </c>
      <c r="J140" s="6"/>
    </row>
    <row r="141" spans="1:10" x14ac:dyDescent="0.3">
      <c r="A141" s="2">
        <v>131</v>
      </c>
      <c r="B141" s="2" t="s">
        <v>796</v>
      </c>
      <c r="D141" s="2" t="s">
        <v>463</v>
      </c>
      <c r="E141" s="12">
        <v>-127500</v>
      </c>
      <c r="F141" s="6">
        <v>-185.07</v>
      </c>
      <c r="G141" s="7">
        <v>-5.9999999999999995E-4</v>
      </c>
      <c r="H141" s="8">
        <v>45288</v>
      </c>
      <c r="J141" s="6"/>
    </row>
    <row r="142" spans="1:10" x14ac:dyDescent="0.3">
      <c r="A142" s="2">
        <v>132</v>
      </c>
      <c r="B142" s="2" t="s">
        <v>470</v>
      </c>
      <c r="D142" s="2" t="s">
        <v>463</v>
      </c>
      <c r="E142" s="12">
        <v>-200000</v>
      </c>
      <c r="F142" s="6">
        <v>-185.7</v>
      </c>
      <c r="G142" s="7">
        <v>-5.9999999999999995E-4</v>
      </c>
      <c r="H142" s="8">
        <v>45288</v>
      </c>
      <c r="J142" s="6"/>
    </row>
    <row r="143" spans="1:10" x14ac:dyDescent="0.3">
      <c r="A143" s="2">
        <v>133</v>
      </c>
      <c r="B143" s="2" t="s">
        <v>468</v>
      </c>
      <c r="D143" s="2" t="s">
        <v>463</v>
      </c>
      <c r="E143" s="12">
        <v>-54000</v>
      </c>
      <c r="F143" s="6">
        <v>-229.55</v>
      </c>
      <c r="G143" s="7">
        <v>-6.9999999999999999E-4</v>
      </c>
      <c r="H143" s="8">
        <v>45288</v>
      </c>
      <c r="J143" s="6"/>
    </row>
    <row r="144" spans="1:10" x14ac:dyDescent="0.3">
      <c r="A144" s="2">
        <v>134</v>
      </c>
      <c r="B144" s="2" t="s">
        <v>792</v>
      </c>
      <c r="D144" s="2" t="s">
        <v>463</v>
      </c>
      <c r="E144" s="12">
        <v>-52800</v>
      </c>
      <c r="F144" s="6">
        <v>-252.01</v>
      </c>
      <c r="G144" s="7">
        <v>-8.0000000000000004E-4</v>
      </c>
      <c r="H144" s="8">
        <v>45288</v>
      </c>
      <c r="J144" s="6"/>
    </row>
    <row r="145" spans="1:10" x14ac:dyDescent="0.3">
      <c r="A145" s="2">
        <v>135</v>
      </c>
      <c r="B145" s="2" t="s">
        <v>782</v>
      </c>
      <c r="D145" s="2" t="s">
        <v>463</v>
      </c>
      <c r="E145" s="12">
        <v>-50000</v>
      </c>
      <c r="F145" s="6">
        <v>-278.82</v>
      </c>
      <c r="G145" s="7">
        <v>-8.9999999999999998E-4</v>
      </c>
      <c r="H145" s="8">
        <v>45288</v>
      </c>
      <c r="J145" s="6"/>
    </row>
    <row r="146" spans="1:10" x14ac:dyDescent="0.3">
      <c r="A146" s="2">
        <v>136</v>
      </c>
      <c r="B146" s="2" t="s">
        <v>863</v>
      </c>
      <c r="D146" s="2" t="s">
        <v>463</v>
      </c>
      <c r="E146" s="12">
        <v>-44100</v>
      </c>
      <c r="F146" s="6">
        <v>-283.56</v>
      </c>
      <c r="G146" s="7">
        <v>-8.9999999999999998E-4</v>
      </c>
      <c r="H146" s="8">
        <v>45288</v>
      </c>
      <c r="J146" s="6"/>
    </row>
    <row r="147" spans="1:10" x14ac:dyDescent="0.3">
      <c r="A147" s="2">
        <v>137</v>
      </c>
      <c r="B147" s="2" t="s">
        <v>757</v>
      </c>
      <c r="D147" s="2" t="s">
        <v>463</v>
      </c>
      <c r="E147" s="12">
        <v>-33600</v>
      </c>
      <c r="F147" s="6">
        <v>-344.8</v>
      </c>
      <c r="G147" s="7">
        <v>-1.1000000000000001E-3</v>
      </c>
      <c r="H147" s="8">
        <v>45288</v>
      </c>
      <c r="J147" s="6"/>
    </row>
    <row r="148" spans="1:10" x14ac:dyDescent="0.3">
      <c r="A148" s="2">
        <v>138</v>
      </c>
      <c r="B148" s="2" t="s">
        <v>803</v>
      </c>
      <c r="D148" s="2" t="s">
        <v>463</v>
      </c>
      <c r="E148" s="12">
        <v>-52000</v>
      </c>
      <c r="F148" s="6">
        <v>-360.57</v>
      </c>
      <c r="G148" s="7">
        <v>-1.1000000000000001E-3</v>
      </c>
      <c r="H148" s="8">
        <v>45288</v>
      </c>
      <c r="J148" s="6"/>
    </row>
    <row r="149" spans="1:10" x14ac:dyDescent="0.3">
      <c r="A149" s="2">
        <v>139</v>
      </c>
      <c r="B149" s="2" t="s">
        <v>771</v>
      </c>
      <c r="D149" s="2" t="s">
        <v>463</v>
      </c>
      <c r="E149" s="12">
        <v>-11550</v>
      </c>
      <c r="F149" s="6">
        <v>-405.9</v>
      </c>
      <c r="G149" s="7">
        <v>-1.2999999999999999E-3</v>
      </c>
      <c r="H149" s="8">
        <v>45288</v>
      </c>
      <c r="J149" s="6"/>
    </row>
    <row r="150" spans="1:10" x14ac:dyDescent="0.3">
      <c r="A150" s="2">
        <v>140</v>
      </c>
      <c r="B150" s="2" t="s">
        <v>467</v>
      </c>
      <c r="D150" s="2" t="s">
        <v>463</v>
      </c>
      <c r="E150" s="12">
        <v>-65000</v>
      </c>
      <c r="F150" s="6">
        <v>-439.6</v>
      </c>
      <c r="G150" s="7">
        <v>-1.4E-3</v>
      </c>
      <c r="H150" s="8">
        <v>45288</v>
      </c>
      <c r="J150" s="6"/>
    </row>
    <row r="151" spans="1:10" x14ac:dyDescent="0.3">
      <c r="A151" s="2">
        <v>141</v>
      </c>
      <c r="B151" s="2" t="s">
        <v>788</v>
      </c>
      <c r="D151" s="2" t="s">
        <v>463</v>
      </c>
      <c r="E151" s="12">
        <v>-92000</v>
      </c>
      <c r="F151" s="6">
        <v>-453.97</v>
      </c>
      <c r="G151" s="7">
        <v>-1.4E-3</v>
      </c>
      <c r="H151" s="8">
        <v>45288</v>
      </c>
      <c r="J151" s="6"/>
    </row>
    <row r="152" spans="1:10" x14ac:dyDescent="0.3">
      <c r="A152" s="2">
        <v>142</v>
      </c>
      <c r="B152" s="2" t="s">
        <v>778</v>
      </c>
      <c r="D152" s="2" t="s">
        <v>463</v>
      </c>
      <c r="E152" s="12">
        <v>-40500</v>
      </c>
      <c r="F152" s="6">
        <v>-530.92999999999995</v>
      </c>
      <c r="G152" s="7">
        <v>-1.6999999999999999E-3</v>
      </c>
      <c r="H152" s="8">
        <v>45288</v>
      </c>
      <c r="J152" s="6"/>
    </row>
    <row r="153" spans="1:10" x14ac:dyDescent="0.3">
      <c r="A153" s="2">
        <v>143</v>
      </c>
      <c r="B153" s="2" t="s">
        <v>777</v>
      </c>
      <c r="D153" s="2" t="s">
        <v>463</v>
      </c>
      <c r="E153" s="12">
        <v>-50600</v>
      </c>
      <c r="F153" s="6">
        <v>-532.24</v>
      </c>
      <c r="G153" s="7">
        <v>-1.6999999999999999E-3</v>
      </c>
      <c r="H153" s="8">
        <v>45288</v>
      </c>
      <c r="J153" s="6"/>
    </row>
    <row r="154" spans="1:10" x14ac:dyDescent="0.3">
      <c r="A154" s="2">
        <v>144</v>
      </c>
      <c r="B154" s="2" t="s">
        <v>756</v>
      </c>
      <c r="D154" s="2" t="s">
        <v>463</v>
      </c>
      <c r="E154" s="12">
        <v>-136000</v>
      </c>
      <c r="F154" s="6">
        <v>-548.22</v>
      </c>
      <c r="G154" s="7">
        <v>-1.6999999999999999E-3</v>
      </c>
      <c r="H154" s="8">
        <v>45288</v>
      </c>
      <c r="J154" s="6"/>
    </row>
    <row r="155" spans="1:10" x14ac:dyDescent="0.3">
      <c r="A155" s="2">
        <v>145</v>
      </c>
      <c r="B155" s="2" t="s">
        <v>475</v>
      </c>
      <c r="D155" s="2" t="s">
        <v>463</v>
      </c>
      <c r="E155" s="12">
        <v>-495000</v>
      </c>
      <c r="F155" s="6">
        <v>-589.04999999999995</v>
      </c>
      <c r="G155" s="7">
        <v>-1.8E-3</v>
      </c>
      <c r="H155" s="8">
        <v>45288</v>
      </c>
      <c r="J155" s="6"/>
    </row>
    <row r="156" spans="1:10" x14ac:dyDescent="0.3">
      <c r="A156" s="2">
        <v>146</v>
      </c>
      <c r="B156" s="2" t="s">
        <v>813</v>
      </c>
      <c r="D156" s="2" t="s">
        <v>463</v>
      </c>
      <c r="E156" s="12">
        <v>-4480000</v>
      </c>
      <c r="F156" s="6">
        <v>-593.6</v>
      </c>
      <c r="G156" s="7">
        <v>-1.9E-3</v>
      </c>
      <c r="H156" s="8">
        <v>45288</v>
      </c>
      <c r="J156" s="6"/>
    </row>
    <row r="157" spans="1:10" x14ac:dyDescent="0.3">
      <c r="A157" s="2">
        <v>147</v>
      </c>
      <c r="B157" s="2" t="s">
        <v>769</v>
      </c>
      <c r="D157" s="2" t="s">
        <v>463</v>
      </c>
      <c r="E157" s="12">
        <v>-67000</v>
      </c>
      <c r="F157" s="6">
        <v>-680.82</v>
      </c>
      <c r="G157" s="7">
        <v>-2.0999999999999999E-3</v>
      </c>
      <c r="H157" s="8">
        <v>45288</v>
      </c>
      <c r="J157" s="6"/>
    </row>
    <row r="158" spans="1:10" x14ac:dyDescent="0.3">
      <c r="A158" s="2">
        <v>148</v>
      </c>
      <c r="B158" s="2" t="s">
        <v>755</v>
      </c>
      <c r="D158" s="2" t="s">
        <v>463</v>
      </c>
      <c r="E158" s="12">
        <v>-1980</v>
      </c>
      <c r="F158" s="6">
        <v>-743.91</v>
      </c>
      <c r="G158" s="7">
        <v>-2.3E-3</v>
      </c>
      <c r="H158" s="8">
        <v>45288</v>
      </c>
      <c r="J158" s="6"/>
    </row>
    <row r="159" spans="1:10" x14ac:dyDescent="0.3">
      <c r="A159" s="2">
        <v>149</v>
      </c>
      <c r="B159" s="2" t="s">
        <v>464</v>
      </c>
      <c r="D159" s="2" t="s">
        <v>463</v>
      </c>
      <c r="E159" s="12"/>
      <c r="F159" s="6">
        <v>-750.62</v>
      </c>
      <c r="G159" s="7">
        <v>-2.3999999999999998E-3</v>
      </c>
      <c r="H159" s="8">
        <v>45288</v>
      </c>
      <c r="J159" s="6"/>
    </row>
    <row r="160" spans="1:10" x14ac:dyDescent="0.3">
      <c r="A160" s="2">
        <v>150</v>
      </c>
      <c r="B160" s="2" t="s">
        <v>812</v>
      </c>
      <c r="D160" s="2" t="s">
        <v>463</v>
      </c>
      <c r="E160" s="12">
        <v>-435200</v>
      </c>
      <c r="F160" s="6">
        <v>-807.73</v>
      </c>
      <c r="G160" s="7">
        <v>-2.5000000000000001E-3</v>
      </c>
      <c r="H160" s="8">
        <v>45288</v>
      </c>
      <c r="J160" s="6"/>
    </row>
    <row r="161" spans="1:10" x14ac:dyDescent="0.3">
      <c r="A161" s="2">
        <v>151</v>
      </c>
      <c r="B161" s="2" t="s">
        <v>471</v>
      </c>
      <c r="D161" s="2" t="s">
        <v>463</v>
      </c>
      <c r="E161" s="12">
        <v>-354375</v>
      </c>
      <c r="F161" s="6">
        <v>-957.52</v>
      </c>
      <c r="G161" s="7">
        <v>-3.0000000000000001E-3</v>
      </c>
      <c r="H161" s="8">
        <v>45288</v>
      </c>
      <c r="J161" s="6"/>
    </row>
    <row r="162" spans="1:10" x14ac:dyDescent="0.3">
      <c r="A162" s="2">
        <v>152</v>
      </c>
      <c r="B162" s="2" t="s">
        <v>466</v>
      </c>
      <c r="D162" s="2" t="s">
        <v>463</v>
      </c>
      <c r="E162" s="12">
        <v>-302400</v>
      </c>
      <c r="F162" s="6">
        <v>-1054.6199999999999</v>
      </c>
      <c r="G162" s="7">
        <v>-3.3E-3</v>
      </c>
      <c r="H162" s="8">
        <v>45288</v>
      </c>
      <c r="J162" s="6"/>
    </row>
    <row r="163" spans="1:10" x14ac:dyDescent="0.3">
      <c r="A163" s="2">
        <v>153</v>
      </c>
      <c r="B163" s="2" t="s">
        <v>790</v>
      </c>
      <c r="D163" s="2" t="s">
        <v>463</v>
      </c>
      <c r="E163" s="12">
        <v>-832650</v>
      </c>
      <c r="F163" s="6">
        <v>-1108.26</v>
      </c>
      <c r="G163" s="7">
        <v>-3.5000000000000001E-3</v>
      </c>
      <c r="H163" s="8">
        <v>45288</v>
      </c>
      <c r="J163" s="6"/>
    </row>
    <row r="164" spans="1:10" x14ac:dyDescent="0.3">
      <c r="A164" s="2">
        <v>154</v>
      </c>
      <c r="B164" s="2" t="s">
        <v>862</v>
      </c>
      <c r="D164" s="2" t="s">
        <v>463</v>
      </c>
      <c r="E164" s="12">
        <v>-126900</v>
      </c>
      <c r="F164" s="6">
        <v>-1201.49</v>
      </c>
      <c r="G164" s="7">
        <v>-3.8E-3</v>
      </c>
      <c r="H164" s="8">
        <v>45288</v>
      </c>
      <c r="J164" s="6"/>
    </row>
    <row r="165" spans="1:10" x14ac:dyDescent="0.3">
      <c r="A165" s="2">
        <v>155</v>
      </c>
      <c r="B165" s="2" t="s">
        <v>474</v>
      </c>
      <c r="D165" s="2" t="s">
        <v>463</v>
      </c>
      <c r="E165" s="12">
        <v>-1840000</v>
      </c>
      <c r="F165" s="6">
        <v>-1438.88</v>
      </c>
      <c r="G165" s="7">
        <v>-4.4999999999999997E-3</v>
      </c>
      <c r="H165" s="8">
        <v>45288</v>
      </c>
      <c r="J165" s="6"/>
    </row>
    <row r="166" spans="1:10" x14ac:dyDescent="0.3">
      <c r="A166" s="2">
        <v>156</v>
      </c>
      <c r="B166" s="2" t="s">
        <v>805</v>
      </c>
      <c r="D166" s="2" t="s">
        <v>463</v>
      </c>
      <c r="E166" s="12">
        <v>-2790000</v>
      </c>
      <c r="F166" s="6">
        <v>-1683.76</v>
      </c>
      <c r="G166" s="7">
        <v>-5.3E-3</v>
      </c>
      <c r="H166" s="8">
        <v>45288</v>
      </c>
      <c r="J166" s="6"/>
    </row>
    <row r="167" spans="1:10" x14ac:dyDescent="0.3">
      <c r="A167" s="2">
        <v>157</v>
      </c>
      <c r="B167" s="2" t="s">
        <v>462</v>
      </c>
      <c r="D167" s="2" t="s">
        <v>463</v>
      </c>
      <c r="E167" s="12">
        <v>-192500</v>
      </c>
      <c r="F167" s="6">
        <v>-1807.48</v>
      </c>
      <c r="G167" s="7">
        <v>-5.7000000000000002E-3</v>
      </c>
      <c r="H167" s="8">
        <v>45288</v>
      </c>
      <c r="J167" s="6"/>
    </row>
    <row r="168" spans="1:10" x14ac:dyDescent="0.3">
      <c r="A168" s="2">
        <v>158</v>
      </c>
      <c r="B168" s="2" t="s">
        <v>808</v>
      </c>
      <c r="D168" s="2" t="s">
        <v>463</v>
      </c>
      <c r="E168" s="12">
        <v>-1242000</v>
      </c>
      <c r="F168" s="6">
        <v>-2056.75</v>
      </c>
      <c r="G168" s="7">
        <v>-6.4999999999999997E-3</v>
      </c>
      <c r="H168" s="8">
        <v>45288</v>
      </c>
      <c r="J168" s="6"/>
    </row>
    <row r="169" spans="1:10" x14ac:dyDescent="0.3">
      <c r="A169" s="2">
        <v>159</v>
      </c>
      <c r="B169" s="2" t="s">
        <v>789</v>
      </c>
      <c r="D169" s="2" t="s">
        <v>463</v>
      </c>
      <c r="E169" s="12">
        <v>-1174500</v>
      </c>
      <c r="F169" s="6">
        <v>-2139.35</v>
      </c>
      <c r="G169" s="7">
        <v>-6.7000000000000002E-3</v>
      </c>
      <c r="H169" s="8">
        <v>45288</v>
      </c>
      <c r="J169" s="6"/>
    </row>
    <row r="170" spans="1:10" x14ac:dyDescent="0.3">
      <c r="A170" s="2">
        <v>160</v>
      </c>
      <c r="B170" s="2" t="s">
        <v>473</v>
      </c>
      <c r="D170" s="2" t="s">
        <v>463</v>
      </c>
      <c r="E170" s="12">
        <v>-150800</v>
      </c>
      <c r="F170" s="6">
        <v>-2659.66</v>
      </c>
      <c r="G170" s="7">
        <v>-8.3999999999999995E-3</v>
      </c>
      <c r="H170" s="8">
        <v>45288</v>
      </c>
      <c r="J170" s="6"/>
    </row>
    <row r="171" spans="1:10" x14ac:dyDescent="0.3">
      <c r="A171" s="2">
        <v>161</v>
      </c>
      <c r="B171" s="2" t="s">
        <v>716</v>
      </c>
      <c r="D171" s="2" t="s">
        <v>463</v>
      </c>
      <c r="E171" s="12">
        <v>-480000</v>
      </c>
      <c r="F171" s="6">
        <v>-2724.96</v>
      </c>
      <c r="G171" s="7">
        <v>-8.6E-3</v>
      </c>
      <c r="H171" s="8">
        <v>45288</v>
      </c>
      <c r="J171" s="6"/>
    </row>
    <row r="172" spans="1:10" x14ac:dyDescent="0.3">
      <c r="A172" s="2">
        <v>162</v>
      </c>
      <c r="B172" s="2" t="s">
        <v>781</v>
      </c>
      <c r="D172" s="2" t="s">
        <v>463</v>
      </c>
      <c r="E172" s="12">
        <v>-386175</v>
      </c>
      <c r="F172" s="6">
        <v>-2740.1</v>
      </c>
      <c r="G172" s="7">
        <v>-8.6E-3</v>
      </c>
      <c r="H172" s="8">
        <v>45288</v>
      </c>
      <c r="J172" s="6"/>
    </row>
    <row r="173" spans="1:10" x14ac:dyDescent="0.3">
      <c r="A173" s="2">
        <v>163</v>
      </c>
      <c r="B173" s="2" t="s">
        <v>476</v>
      </c>
      <c r="D173" s="2" t="s">
        <v>463</v>
      </c>
      <c r="E173" s="12">
        <v>-639000</v>
      </c>
      <c r="F173" s="6">
        <v>-2827.89</v>
      </c>
      <c r="G173" s="7">
        <v>-8.8999999999999999E-3</v>
      </c>
      <c r="H173" s="8">
        <v>45288</v>
      </c>
      <c r="J173" s="6"/>
    </row>
    <row r="174" spans="1:10" x14ac:dyDescent="0.3">
      <c r="A174" s="2">
        <v>164</v>
      </c>
      <c r="B174" s="2" t="s">
        <v>810</v>
      </c>
      <c r="D174" s="2" t="s">
        <v>463</v>
      </c>
      <c r="E174" s="12">
        <v>-1463700</v>
      </c>
      <c r="F174" s="6">
        <v>-3019.61</v>
      </c>
      <c r="G174" s="7">
        <v>-9.4999999999999998E-3</v>
      </c>
      <c r="H174" s="8">
        <v>45288</v>
      </c>
      <c r="J174" s="6"/>
    </row>
    <row r="175" spans="1:10" x14ac:dyDescent="0.3">
      <c r="A175" s="2">
        <v>165</v>
      </c>
      <c r="B175" s="2" t="s">
        <v>800</v>
      </c>
      <c r="D175" s="2" t="s">
        <v>463</v>
      </c>
      <c r="E175" s="12">
        <v>-188400</v>
      </c>
      <c r="F175" s="6">
        <v>-4483.92</v>
      </c>
      <c r="G175" s="7">
        <v>-1.41E-2</v>
      </c>
      <c r="H175" s="8">
        <v>45288</v>
      </c>
      <c r="J175" s="6"/>
    </row>
    <row r="176" spans="1:10" x14ac:dyDescent="0.3">
      <c r="A176" s="2">
        <v>166</v>
      </c>
      <c r="B176" s="2" t="s">
        <v>811</v>
      </c>
      <c r="D176" s="2" t="s">
        <v>463</v>
      </c>
      <c r="E176" s="12">
        <v>-2223000</v>
      </c>
      <c r="F176" s="6">
        <v>-5686.43</v>
      </c>
      <c r="G176" s="7">
        <v>-1.7899999999999999E-2</v>
      </c>
      <c r="H176" s="8">
        <v>45288</v>
      </c>
      <c r="J176" s="6"/>
    </row>
    <row r="177" spans="1:10" x14ac:dyDescent="0.3">
      <c r="A177" s="9"/>
      <c r="B177" s="9" t="s">
        <v>14</v>
      </c>
      <c r="C177" s="9"/>
      <c r="D177" s="9"/>
      <c r="E177" s="9"/>
      <c r="F177" s="10">
        <v>-49197.86</v>
      </c>
      <c r="G177" s="11">
        <v>-0.15459999999999999</v>
      </c>
    </row>
    <row r="179" spans="1:10" x14ac:dyDescent="0.3">
      <c r="B179" s="4" t="s">
        <v>107</v>
      </c>
    </row>
    <row r="180" spans="1:10" x14ac:dyDescent="0.3">
      <c r="B180" s="4" t="s">
        <v>108</v>
      </c>
    </row>
    <row r="181" spans="1:10" x14ac:dyDescent="0.3">
      <c r="B181" s="4" t="s">
        <v>32</v>
      </c>
    </row>
    <row r="182" spans="1:10" x14ac:dyDescent="0.3">
      <c r="A182" s="2">
        <v>167</v>
      </c>
      <c r="B182" s="2" t="s">
        <v>939</v>
      </c>
      <c r="C182" s="2" t="s">
        <v>940</v>
      </c>
      <c r="D182" s="2" t="s">
        <v>111</v>
      </c>
      <c r="E182" s="12">
        <v>750</v>
      </c>
      <c r="F182" s="6">
        <v>7642.72</v>
      </c>
      <c r="G182" s="7">
        <v>2.4E-2</v>
      </c>
      <c r="H182" s="8">
        <v>45769</v>
      </c>
      <c r="J182" s="6">
        <v>8.15</v>
      </c>
    </row>
    <row r="183" spans="1:10" x14ac:dyDescent="0.3">
      <c r="A183" s="2">
        <v>168</v>
      </c>
      <c r="B183" s="2" t="s">
        <v>112</v>
      </c>
      <c r="C183" s="2" t="s">
        <v>941</v>
      </c>
      <c r="D183" s="2" t="s">
        <v>111</v>
      </c>
      <c r="E183" s="12">
        <v>5000</v>
      </c>
      <c r="F183" s="6">
        <v>5268.06</v>
      </c>
      <c r="G183" s="7">
        <v>1.6500000000000001E-2</v>
      </c>
      <c r="H183" s="8">
        <v>46843</v>
      </c>
      <c r="J183" s="6">
        <v>7.8</v>
      </c>
    </row>
    <row r="184" spans="1:10" x14ac:dyDescent="0.3">
      <c r="A184" s="2">
        <v>169</v>
      </c>
      <c r="B184" s="2" t="s">
        <v>942</v>
      </c>
      <c r="C184" s="2" t="s">
        <v>943</v>
      </c>
      <c r="D184" s="2" t="s">
        <v>111</v>
      </c>
      <c r="E184" s="12">
        <v>500</v>
      </c>
      <c r="F184" s="6">
        <v>5220.1099999999997</v>
      </c>
      <c r="G184" s="7">
        <v>1.6400000000000001E-2</v>
      </c>
      <c r="H184" s="8">
        <v>46856</v>
      </c>
      <c r="J184" s="6">
        <v>8.0498999999999992</v>
      </c>
    </row>
    <row r="185" spans="1:10" x14ac:dyDescent="0.3">
      <c r="A185" s="2">
        <v>170</v>
      </c>
      <c r="B185" s="2" t="s">
        <v>870</v>
      </c>
      <c r="C185" s="2" t="s">
        <v>944</v>
      </c>
      <c r="D185" s="2" t="s">
        <v>111</v>
      </c>
      <c r="E185" s="12">
        <v>5000</v>
      </c>
      <c r="F185" s="6">
        <v>5139.82</v>
      </c>
      <c r="G185" s="7">
        <v>1.61E-2</v>
      </c>
      <c r="H185" s="8">
        <v>46164</v>
      </c>
      <c r="J185" s="6">
        <v>7.84</v>
      </c>
    </row>
    <row r="186" spans="1:10" x14ac:dyDescent="0.3">
      <c r="A186" s="2">
        <v>171</v>
      </c>
      <c r="B186" s="2" t="s">
        <v>109</v>
      </c>
      <c r="C186" s="2" t="s">
        <v>945</v>
      </c>
      <c r="D186" s="2" t="s">
        <v>111</v>
      </c>
      <c r="E186" s="12">
        <v>5000</v>
      </c>
      <c r="F186" s="6">
        <v>5035.74</v>
      </c>
      <c r="G186" s="7">
        <v>1.5800000000000002E-2</v>
      </c>
      <c r="H186" s="8">
        <v>46386</v>
      </c>
      <c r="J186" s="6">
        <v>7.85</v>
      </c>
    </row>
    <row r="187" spans="1:10" x14ac:dyDescent="0.3">
      <c r="A187" s="2">
        <v>172</v>
      </c>
      <c r="B187" s="2" t="s">
        <v>870</v>
      </c>
      <c r="C187" s="2" t="s">
        <v>946</v>
      </c>
      <c r="D187" s="2" t="s">
        <v>111</v>
      </c>
      <c r="E187" s="12">
        <v>300</v>
      </c>
      <c r="F187" s="6">
        <v>3202.1</v>
      </c>
      <c r="G187" s="7">
        <v>1.01E-2</v>
      </c>
      <c r="H187" s="8">
        <v>46769</v>
      </c>
      <c r="J187" s="6">
        <v>7.73</v>
      </c>
    </row>
    <row r="188" spans="1:10" x14ac:dyDescent="0.3">
      <c r="A188" s="2">
        <v>173</v>
      </c>
      <c r="B188" s="2" t="s">
        <v>947</v>
      </c>
      <c r="C188" s="2" t="s">
        <v>948</v>
      </c>
      <c r="D188" s="2" t="s">
        <v>111</v>
      </c>
      <c r="E188" s="12">
        <v>250</v>
      </c>
      <c r="F188" s="6">
        <v>2677.94</v>
      </c>
      <c r="G188" s="7">
        <v>8.3999999999999995E-3</v>
      </c>
      <c r="H188" s="8">
        <v>46003</v>
      </c>
      <c r="J188" s="6">
        <v>8.0649999999999995</v>
      </c>
    </row>
    <row r="189" spans="1:10" x14ac:dyDescent="0.3">
      <c r="A189" s="2">
        <v>174</v>
      </c>
      <c r="B189" s="2" t="s">
        <v>815</v>
      </c>
      <c r="C189" s="2" t="s">
        <v>949</v>
      </c>
      <c r="D189" s="2" t="s">
        <v>111</v>
      </c>
      <c r="E189" s="12">
        <v>250</v>
      </c>
      <c r="F189" s="6">
        <v>2642.5</v>
      </c>
      <c r="G189" s="7">
        <v>8.3000000000000001E-3</v>
      </c>
      <c r="H189" s="8">
        <v>46065</v>
      </c>
      <c r="J189" s="6">
        <v>7.94</v>
      </c>
    </row>
    <row r="190" spans="1:10" x14ac:dyDescent="0.3">
      <c r="A190" s="2">
        <v>175</v>
      </c>
      <c r="B190" s="2" t="s">
        <v>950</v>
      </c>
      <c r="C190" s="2" t="s">
        <v>951</v>
      </c>
      <c r="D190" s="2" t="s">
        <v>952</v>
      </c>
      <c r="E190" s="12">
        <v>2500</v>
      </c>
      <c r="F190" s="6">
        <v>2595.9499999999998</v>
      </c>
      <c r="G190" s="7">
        <v>8.2000000000000007E-3</v>
      </c>
      <c r="H190" s="8">
        <v>46157</v>
      </c>
      <c r="J190" s="6">
        <v>8.5250000000000004</v>
      </c>
    </row>
    <row r="191" spans="1:10" x14ac:dyDescent="0.3">
      <c r="A191" s="2">
        <v>176</v>
      </c>
      <c r="B191" s="2" t="s">
        <v>112</v>
      </c>
      <c r="C191" s="2" t="s">
        <v>953</v>
      </c>
      <c r="D191" s="2" t="s">
        <v>111</v>
      </c>
      <c r="E191" s="12">
        <v>250</v>
      </c>
      <c r="F191" s="6">
        <v>2578.17</v>
      </c>
      <c r="G191" s="7">
        <v>8.0999999999999996E-3</v>
      </c>
      <c r="H191" s="8">
        <v>46833</v>
      </c>
      <c r="J191" s="6">
        <v>7.8</v>
      </c>
    </row>
    <row r="192" spans="1:10" x14ac:dyDescent="0.3">
      <c r="A192" s="2">
        <v>177</v>
      </c>
      <c r="B192" s="2" t="s">
        <v>815</v>
      </c>
      <c r="C192" s="2" t="s">
        <v>954</v>
      </c>
      <c r="D192" s="2" t="s">
        <v>111</v>
      </c>
      <c r="E192" s="12">
        <v>250</v>
      </c>
      <c r="F192" s="6">
        <v>2550.2600000000002</v>
      </c>
      <c r="G192" s="7">
        <v>8.0000000000000002E-3</v>
      </c>
      <c r="H192" s="8">
        <v>45868</v>
      </c>
      <c r="J192" s="6">
        <v>7.9450000000000003</v>
      </c>
    </row>
    <row r="193" spans="1:10" x14ac:dyDescent="0.3">
      <c r="A193" s="2">
        <v>178</v>
      </c>
      <c r="B193" s="2" t="s">
        <v>955</v>
      </c>
      <c r="C193" s="2" t="s">
        <v>956</v>
      </c>
      <c r="D193" s="2" t="s">
        <v>957</v>
      </c>
      <c r="E193" s="12">
        <v>2500</v>
      </c>
      <c r="F193" s="6">
        <v>2546.2800000000002</v>
      </c>
      <c r="G193" s="7">
        <v>8.0000000000000002E-3</v>
      </c>
      <c r="H193" s="8">
        <v>46234</v>
      </c>
      <c r="J193" s="6">
        <v>8.8249999999999993</v>
      </c>
    </row>
    <row r="194" spans="1:10" x14ac:dyDescent="0.3">
      <c r="A194" s="2">
        <v>179</v>
      </c>
      <c r="B194" s="2" t="s">
        <v>955</v>
      </c>
      <c r="C194" s="2" t="s">
        <v>958</v>
      </c>
      <c r="D194" s="2" t="s">
        <v>957</v>
      </c>
      <c r="E194" s="12">
        <v>2500</v>
      </c>
      <c r="F194" s="6">
        <v>2545.94</v>
      </c>
      <c r="G194" s="7">
        <v>8.0000000000000002E-3</v>
      </c>
      <c r="H194" s="8">
        <v>46961</v>
      </c>
      <c r="I194" s="2" t="s">
        <v>959</v>
      </c>
      <c r="J194" s="6">
        <v>8.8249999999999993</v>
      </c>
    </row>
    <row r="195" spans="1:10" x14ac:dyDescent="0.3">
      <c r="A195" s="2">
        <v>180</v>
      </c>
      <c r="B195" s="2" t="s">
        <v>870</v>
      </c>
      <c r="C195" s="2" t="s">
        <v>960</v>
      </c>
      <c r="D195" s="2" t="s">
        <v>111</v>
      </c>
      <c r="E195" s="12">
        <v>250</v>
      </c>
      <c r="F195" s="6">
        <v>2541.39</v>
      </c>
      <c r="G195" s="7">
        <v>8.0000000000000002E-3</v>
      </c>
      <c r="H195" s="8">
        <v>46468</v>
      </c>
      <c r="J195" s="6">
        <v>7.835</v>
      </c>
    </row>
    <row r="196" spans="1:10" x14ac:dyDescent="0.3">
      <c r="A196" s="2">
        <v>181</v>
      </c>
      <c r="B196" s="2" t="s">
        <v>879</v>
      </c>
      <c r="C196" s="2" t="s">
        <v>961</v>
      </c>
      <c r="D196" s="2" t="s">
        <v>962</v>
      </c>
      <c r="E196" s="12">
        <v>250</v>
      </c>
      <c r="F196" s="6">
        <v>2538.13</v>
      </c>
      <c r="G196" s="7">
        <v>8.0000000000000002E-3</v>
      </c>
      <c r="H196" s="8">
        <v>45859</v>
      </c>
      <c r="J196" s="6">
        <v>7.87</v>
      </c>
    </row>
    <row r="197" spans="1:10" x14ac:dyDescent="0.3">
      <c r="A197" s="2">
        <v>182</v>
      </c>
      <c r="B197" s="2" t="s">
        <v>963</v>
      </c>
      <c r="C197" s="2" t="s">
        <v>964</v>
      </c>
      <c r="D197" s="2" t="s">
        <v>111</v>
      </c>
      <c r="E197" s="12">
        <v>2500</v>
      </c>
      <c r="F197" s="6">
        <v>2513.0500000000002</v>
      </c>
      <c r="G197" s="7">
        <v>7.9000000000000008E-3</v>
      </c>
      <c r="H197" s="8">
        <v>45964</v>
      </c>
      <c r="J197" s="6">
        <v>7.7793000000000001</v>
      </c>
    </row>
    <row r="198" spans="1:10" x14ac:dyDescent="0.3">
      <c r="A198" s="2">
        <v>183</v>
      </c>
      <c r="B198" s="2" t="s">
        <v>815</v>
      </c>
      <c r="C198" s="2" t="s">
        <v>965</v>
      </c>
      <c r="D198" s="2" t="s">
        <v>111</v>
      </c>
      <c r="E198" s="12">
        <v>250</v>
      </c>
      <c r="F198" s="6">
        <v>2508.87</v>
      </c>
      <c r="G198" s="7">
        <v>7.9000000000000008E-3</v>
      </c>
      <c r="H198" s="8">
        <v>45828</v>
      </c>
      <c r="J198" s="6">
        <v>7.9450000000000003</v>
      </c>
    </row>
    <row r="199" spans="1:10" x14ac:dyDescent="0.3">
      <c r="A199" s="2">
        <v>184</v>
      </c>
      <c r="B199" s="2" t="s">
        <v>950</v>
      </c>
      <c r="C199" s="2" t="s">
        <v>966</v>
      </c>
      <c r="D199" s="2" t="s">
        <v>952</v>
      </c>
      <c r="E199" s="12">
        <v>250</v>
      </c>
      <c r="F199" s="6">
        <v>2503.36</v>
      </c>
      <c r="G199" s="7">
        <v>7.9000000000000008E-3</v>
      </c>
      <c r="H199" s="8">
        <v>45982</v>
      </c>
      <c r="J199" s="6">
        <v>8.5</v>
      </c>
    </row>
    <row r="200" spans="1:10" x14ac:dyDescent="0.3">
      <c r="A200" s="2">
        <v>185</v>
      </c>
      <c r="B200" s="2" t="s">
        <v>879</v>
      </c>
      <c r="C200" s="2" t="s">
        <v>967</v>
      </c>
      <c r="D200" s="2" t="s">
        <v>962</v>
      </c>
      <c r="E200" s="12">
        <v>250</v>
      </c>
      <c r="F200" s="6">
        <v>2490.3000000000002</v>
      </c>
      <c r="G200" s="7">
        <v>7.7999999999999996E-3</v>
      </c>
      <c r="H200" s="8">
        <v>45986</v>
      </c>
      <c r="J200" s="6">
        <v>7.87</v>
      </c>
    </row>
    <row r="201" spans="1:10" x14ac:dyDescent="0.3">
      <c r="A201" s="2">
        <v>186</v>
      </c>
      <c r="B201" s="2" t="s">
        <v>109</v>
      </c>
      <c r="C201" s="2" t="s">
        <v>968</v>
      </c>
      <c r="D201" s="2" t="s">
        <v>111</v>
      </c>
      <c r="E201" s="12">
        <v>250</v>
      </c>
      <c r="F201" s="6">
        <v>2479.19</v>
      </c>
      <c r="G201" s="7">
        <v>7.7999999999999996E-3</v>
      </c>
      <c r="H201" s="8">
        <v>46008</v>
      </c>
      <c r="J201" s="6">
        <v>7.86</v>
      </c>
    </row>
    <row r="202" spans="1:10" x14ac:dyDescent="0.3">
      <c r="A202" s="2">
        <v>187</v>
      </c>
      <c r="B202" s="2" t="s">
        <v>879</v>
      </c>
      <c r="C202" s="2" t="s">
        <v>969</v>
      </c>
      <c r="D202" s="2" t="s">
        <v>962</v>
      </c>
      <c r="E202" s="12">
        <v>150</v>
      </c>
      <c r="F202" s="6">
        <v>1604.39</v>
      </c>
      <c r="G202" s="7">
        <v>5.0000000000000001E-3</v>
      </c>
      <c r="H202" s="8">
        <v>46034</v>
      </c>
      <c r="J202" s="6">
        <v>7.85</v>
      </c>
    </row>
    <row r="203" spans="1:10" x14ac:dyDescent="0.3">
      <c r="A203" s="9"/>
      <c r="B203" s="9" t="s">
        <v>14</v>
      </c>
      <c r="C203" s="9"/>
      <c r="D203" s="9"/>
      <c r="E203" s="9"/>
      <c r="F203" s="10">
        <v>68824.27</v>
      </c>
      <c r="G203" s="11">
        <v>0.2162</v>
      </c>
    </row>
    <row r="205" spans="1:10" x14ac:dyDescent="0.3">
      <c r="B205" s="4" t="s">
        <v>116</v>
      </c>
    </row>
    <row r="206" spans="1:10" x14ac:dyDescent="0.3">
      <c r="A206" s="2">
        <v>188</v>
      </c>
      <c r="B206" s="2" t="s">
        <v>872</v>
      </c>
      <c r="C206" s="2" t="s">
        <v>873</v>
      </c>
      <c r="D206" s="2" t="s">
        <v>119</v>
      </c>
      <c r="E206" s="12">
        <v>15000000</v>
      </c>
      <c r="F206" s="6">
        <v>15547.59</v>
      </c>
      <c r="G206" s="7">
        <v>4.8800000000000003E-2</v>
      </c>
      <c r="H206" s="8">
        <v>46558</v>
      </c>
      <c r="J206" s="6">
        <v>7.2644000000000002</v>
      </c>
    </row>
    <row r="207" spans="1:10" x14ac:dyDescent="0.3">
      <c r="A207" s="2">
        <v>189</v>
      </c>
      <c r="B207" s="2" t="s">
        <v>874</v>
      </c>
      <c r="C207" s="2" t="s">
        <v>875</v>
      </c>
      <c r="D207" s="2" t="s">
        <v>119</v>
      </c>
      <c r="E207" s="12">
        <v>10000000</v>
      </c>
      <c r="F207" s="6">
        <v>9628.7000000000007</v>
      </c>
      <c r="G207" s="7">
        <v>3.0200000000000001E-2</v>
      </c>
      <c r="H207" s="8">
        <v>46341</v>
      </c>
      <c r="J207" s="6">
        <v>7.2542</v>
      </c>
    </row>
    <row r="208" spans="1:10" x14ac:dyDescent="0.3">
      <c r="A208" s="2">
        <v>190</v>
      </c>
      <c r="B208" s="2" t="s">
        <v>117</v>
      </c>
      <c r="C208" s="2" t="s">
        <v>118</v>
      </c>
      <c r="D208" s="2" t="s">
        <v>119</v>
      </c>
      <c r="E208" s="12">
        <v>3500000</v>
      </c>
      <c r="F208" s="6">
        <v>3550.31</v>
      </c>
      <c r="G208" s="7">
        <v>1.12E-2</v>
      </c>
      <c r="H208" s="8">
        <v>48805</v>
      </c>
      <c r="J208" s="6">
        <v>7.2790999999999997</v>
      </c>
    </row>
    <row r="209" spans="1:10" x14ac:dyDescent="0.3">
      <c r="A209" s="2">
        <v>191</v>
      </c>
      <c r="B209" s="2" t="s">
        <v>970</v>
      </c>
      <c r="C209" s="2" t="s">
        <v>971</v>
      </c>
      <c r="D209" s="2" t="s">
        <v>119</v>
      </c>
      <c r="E209" s="12">
        <v>2500000</v>
      </c>
      <c r="F209" s="6">
        <v>2507.04</v>
      </c>
      <c r="G209" s="7">
        <v>7.9000000000000008E-3</v>
      </c>
      <c r="H209" s="8">
        <v>47590</v>
      </c>
      <c r="J209" s="6">
        <v>7.2858999999999998</v>
      </c>
    </row>
    <row r="210" spans="1:10" x14ac:dyDescent="0.3">
      <c r="A210" s="2">
        <v>192</v>
      </c>
      <c r="B210" s="2" t="s">
        <v>972</v>
      </c>
      <c r="C210" s="2" t="s">
        <v>973</v>
      </c>
      <c r="D210" s="2" t="s">
        <v>119</v>
      </c>
      <c r="E210" s="12">
        <v>2500000</v>
      </c>
      <c r="F210" s="6">
        <v>2488.2399999999998</v>
      </c>
      <c r="G210" s="7">
        <v>7.7999999999999996E-3</v>
      </c>
      <c r="H210" s="8">
        <v>45823</v>
      </c>
      <c r="J210" s="6">
        <v>7.2270000000000003</v>
      </c>
    </row>
    <row r="211" spans="1:10" x14ac:dyDescent="0.3">
      <c r="A211" s="9"/>
      <c r="B211" s="9" t="s">
        <v>14</v>
      </c>
      <c r="C211" s="9"/>
      <c r="D211" s="9"/>
      <c r="E211" s="9"/>
      <c r="F211" s="10">
        <v>33721.879999999997</v>
      </c>
      <c r="G211" s="11">
        <v>0.10589999999999999</v>
      </c>
    </row>
    <row r="213" spans="1:10" x14ac:dyDescent="0.3">
      <c r="B213" s="4" t="s">
        <v>12</v>
      </c>
    </row>
    <row r="214" spans="1:10" x14ac:dyDescent="0.3">
      <c r="A214" s="2">
        <v>193</v>
      </c>
      <c r="B214" s="4" t="s">
        <v>13</v>
      </c>
      <c r="F214" s="6">
        <v>558.85</v>
      </c>
      <c r="G214" s="7">
        <v>1.8E-3</v>
      </c>
      <c r="H214" s="8">
        <v>45261</v>
      </c>
    </row>
    <row r="215" spans="1:10" x14ac:dyDescent="0.3">
      <c r="A215" s="9"/>
      <c r="B215" s="9" t="s">
        <v>14</v>
      </c>
      <c r="C215" s="9"/>
      <c r="D215" s="9"/>
      <c r="E215" s="9"/>
      <c r="F215" s="10">
        <v>558.85</v>
      </c>
      <c r="G215" s="11">
        <v>1.8E-3</v>
      </c>
    </row>
    <row r="217" spans="1:10" x14ac:dyDescent="0.3">
      <c r="B217" s="4" t="s">
        <v>18</v>
      </c>
    </row>
    <row r="218" spans="1:10" x14ac:dyDescent="0.3">
      <c r="B218" s="2" t="s">
        <v>141</v>
      </c>
      <c r="E218" s="12"/>
      <c r="F218" s="6">
        <v>1450</v>
      </c>
      <c r="G218" s="7">
        <v>4.5999999999999999E-3</v>
      </c>
      <c r="J218" s="6"/>
    </row>
    <row r="219" spans="1:10" x14ac:dyDescent="0.3">
      <c r="B219" s="2" t="s">
        <v>19</v>
      </c>
      <c r="E219" s="12"/>
      <c r="F219" s="6">
        <v>822.08</v>
      </c>
      <c r="G219" s="7">
        <v>2.8999999999999998E-3</v>
      </c>
      <c r="J219" s="6"/>
    </row>
    <row r="220" spans="1:10" x14ac:dyDescent="0.3">
      <c r="A220" s="9"/>
      <c r="B220" s="9" t="s">
        <v>14</v>
      </c>
      <c r="C220" s="9"/>
      <c r="D220" s="9"/>
      <c r="E220" s="9"/>
      <c r="F220" s="10">
        <v>2272.08</v>
      </c>
      <c r="G220" s="11">
        <v>7.4999999999999997E-3</v>
      </c>
    </row>
    <row r="222" spans="1:10" x14ac:dyDescent="0.3">
      <c r="A222" s="5"/>
      <c r="B222" s="5" t="s">
        <v>20</v>
      </c>
      <c r="C222" s="5"/>
      <c r="D222" s="5"/>
      <c r="E222" s="5"/>
      <c r="F222" s="13">
        <v>318406.03000000003</v>
      </c>
      <c r="G222" s="14">
        <v>1</v>
      </c>
    </row>
    <row r="223" spans="1:10" x14ac:dyDescent="0.3">
      <c r="A223" s="2" t="s">
        <v>24</v>
      </c>
    </row>
    <row r="224" spans="1:10" x14ac:dyDescent="0.3">
      <c r="A224" s="2">
        <v>1</v>
      </c>
      <c r="B224" s="2" t="s">
        <v>142</v>
      </c>
    </row>
    <row r="225" spans="1:2" x14ac:dyDescent="0.3">
      <c r="A225" s="15">
        <v>2</v>
      </c>
      <c r="B225" s="15" t="s">
        <v>143</v>
      </c>
    </row>
    <row r="226" spans="1:2" x14ac:dyDescent="0.3">
      <c r="A226" s="16">
        <v>3</v>
      </c>
      <c r="B226" s="16" t="s">
        <v>26</v>
      </c>
    </row>
    <row r="227" spans="1:2" ht="30" x14ac:dyDescent="0.3">
      <c r="A227" s="16">
        <v>4</v>
      </c>
      <c r="B227" s="16" t="s">
        <v>25</v>
      </c>
    </row>
    <row r="231" spans="1:2" ht="16.5" x14ac:dyDescent="0.3">
      <c r="B231" s="71" t="s">
        <v>27</v>
      </c>
    </row>
    <row r="245" spans="2:2" ht="16.5" x14ac:dyDescent="0.3">
      <c r="B245" s="71" t="s">
        <v>974</v>
      </c>
    </row>
  </sheetData>
  <mergeCells count="1">
    <mergeCell ref="B1:F1"/>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80B37-CF52-4F0D-9724-0DEAB1B3734C}">
  <dimension ref="A1:L96"/>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14.85546875" style="2" bestFit="1" customWidth="1"/>
    <col min="5" max="5" width="8.285156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882</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96.5</v>
      </c>
      <c r="G7" s="7">
        <v>1.7100000000000001E-2</v>
      </c>
      <c r="H7" s="8">
        <v>45261</v>
      </c>
    </row>
    <row r="8" spans="1:12" x14ac:dyDescent="0.3">
      <c r="A8" s="9"/>
      <c r="B8" s="9" t="s">
        <v>14</v>
      </c>
      <c r="C8" s="9"/>
      <c r="D8" s="9"/>
      <c r="E8" s="9"/>
      <c r="F8" s="10">
        <v>96.5</v>
      </c>
      <c r="G8" s="11">
        <v>1.7100000000000001E-2</v>
      </c>
      <c r="K8" s="4" t="s">
        <v>21</v>
      </c>
      <c r="L8" s="4" t="s">
        <v>22</v>
      </c>
    </row>
    <row r="9" spans="1:12" x14ac:dyDescent="0.3">
      <c r="K9" s="2" t="s">
        <v>132</v>
      </c>
      <c r="L9" s="7">
        <v>0.99009999999999998</v>
      </c>
    </row>
    <row r="10" spans="1:12" x14ac:dyDescent="0.3">
      <c r="B10" s="4" t="s">
        <v>128</v>
      </c>
      <c r="K10" s="2" t="s">
        <v>23</v>
      </c>
      <c r="L10" s="7">
        <v>9.9000000000000008E-3</v>
      </c>
    </row>
    <row r="11" spans="1:12" x14ac:dyDescent="0.3">
      <c r="B11" s="4" t="s">
        <v>129</v>
      </c>
    </row>
    <row r="12" spans="1:12" x14ac:dyDescent="0.3">
      <c r="A12" s="2">
        <v>2</v>
      </c>
      <c r="B12" s="2" t="s">
        <v>883</v>
      </c>
      <c r="C12" s="2" t="s">
        <v>884</v>
      </c>
      <c r="D12" s="2" t="s">
        <v>132</v>
      </c>
      <c r="E12" s="12">
        <v>84719.08</v>
      </c>
      <c r="F12" s="6">
        <v>5577.56</v>
      </c>
      <c r="G12" s="7">
        <v>0.99009999999999998</v>
      </c>
      <c r="J12" s="6"/>
    </row>
    <row r="13" spans="1:12" x14ac:dyDescent="0.3">
      <c r="A13" s="9"/>
      <c r="B13" s="9" t="s">
        <v>14</v>
      </c>
      <c r="C13" s="9"/>
      <c r="D13" s="9"/>
      <c r="E13" s="9"/>
      <c r="F13" s="10">
        <v>5577.56</v>
      </c>
      <c r="G13" s="11">
        <v>0.99009999999999998</v>
      </c>
    </row>
    <row r="15" spans="1:12" x14ac:dyDescent="0.3">
      <c r="B15" s="4" t="s">
        <v>18</v>
      </c>
    </row>
    <row r="16" spans="1:12" x14ac:dyDescent="0.3">
      <c r="B16" s="2" t="s">
        <v>19</v>
      </c>
      <c r="E16" s="12"/>
      <c r="F16" s="6">
        <v>-40.75</v>
      </c>
      <c r="G16" s="7">
        <v>-7.1999999999999998E-3</v>
      </c>
      <c r="J16" s="6"/>
    </row>
    <row r="17" spans="1:7" x14ac:dyDescent="0.3">
      <c r="A17" s="9"/>
      <c r="B17" s="9" t="s">
        <v>14</v>
      </c>
      <c r="C17" s="9"/>
      <c r="D17" s="9"/>
      <c r="E17" s="9"/>
      <c r="F17" s="10">
        <v>-40.75</v>
      </c>
      <c r="G17" s="11">
        <v>-7.1999999999999998E-3</v>
      </c>
    </row>
    <row r="19" spans="1:7" x14ac:dyDescent="0.3">
      <c r="A19" s="5"/>
      <c r="B19" s="5" t="s">
        <v>20</v>
      </c>
      <c r="C19" s="5"/>
      <c r="D19" s="5"/>
      <c r="E19" s="5"/>
      <c r="F19" s="13">
        <v>5633.31</v>
      </c>
      <c r="G19" s="14">
        <v>1</v>
      </c>
    </row>
    <row r="20" spans="1:7" x14ac:dyDescent="0.3">
      <c r="A20" s="2" t="s">
        <v>24</v>
      </c>
    </row>
    <row r="21" spans="1:7" x14ac:dyDescent="0.3">
      <c r="A21" s="16">
        <v>1</v>
      </c>
      <c r="B21" s="16" t="s">
        <v>26</v>
      </c>
    </row>
    <row r="22" spans="1:7" ht="30" x14ac:dyDescent="0.3">
      <c r="A22" s="16">
        <v>2</v>
      </c>
      <c r="B22" s="16" t="s">
        <v>25</v>
      </c>
    </row>
    <row r="23" spans="1:7" x14ac:dyDescent="0.3">
      <c r="A23" s="2">
        <v>3</v>
      </c>
      <c r="B23" s="2" t="s">
        <v>915</v>
      </c>
    </row>
    <row r="26" spans="1:7" ht="16.5" x14ac:dyDescent="0.3">
      <c r="B26" s="71" t="s">
        <v>27</v>
      </c>
    </row>
    <row r="40" spans="2:2" ht="16.5" x14ac:dyDescent="0.3">
      <c r="B40" s="71" t="s">
        <v>885</v>
      </c>
    </row>
    <row r="55" spans="2:6" x14ac:dyDescent="0.3">
      <c r="B55" s="54" t="s">
        <v>886</v>
      </c>
      <c r="C55" s="55"/>
      <c r="D55" s="56"/>
      <c r="E55" s="56"/>
      <c r="F55" s="57"/>
    </row>
    <row r="56" spans="2:6" x14ac:dyDescent="0.3">
      <c r="B56" s="93" t="s">
        <v>1387</v>
      </c>
      <c r="C56" s="93"/>
      <c r="D56" s="93"/>
      <c r="E56" s="93"/>
      <c r="F56" s="39" t="s">
        <v>8</v>
      </c>
    </row>
    <row r="57" spans="2:6" x14ac:dyDescent="0.3">
      <c r="B57" s="58" t="s">
        <v>887</v>
      </c>
      <c r="C57" s="59"/>
      <c r="D57" s="58"/>
      <c r="E57" s="58"/>
      <c r="F57" s="60">
        <v>0.9849</v>
      </c>
    </row>
    <row r="58" spans="2:6" x14ac:dyDescent="0.3">
      <c r="B58" s="46" t="s">
        <v>13</v>
      </c>
      <c r="C58" s="59"/>
      <c r="D58" s="58"/>
      <c r="E58" s="58"/>
      <c r="F58" s="60">
        <v>1.2800000000000001E-2</v>
      </c>
    </row>
    <row r="59" spans="2:6" x14ac:dyDescent="0.3">
      <c r="B59" s="58" t="s">
        <v>19</v>
      </c>
      <c r="C59" s="59"/>
      <c r="D59" s="58"/>
      <c r="E59" s="58"/>
      <c r="F59" s="60">
        <v>2.3E-3</v>
      </c>
    </row>
    <row r="60" spans="2:6" x14ac:dyDescent="0.3">
      <c r="B60" s="61" t="s">
        <v>888</v>
      </c>
      <c r="C60" s="59"/>
      <c r="D60" s="58"/>
      <c r="E60" s="58"/>
      <c r="F60" s="37">
        <v>1</v>
      </c>
    </row>
    <row r="61" spans="2:6" x14ac:dyDescent="0.3">
      <c r="B61" s="56"/>
      <c r="C61" s="55"/>
      <c r="D61" s="56"/>
      <c r="E61" s="56"/>
      <c r="F61" s="57"/>
    </row>
    <row r="62" spans="2:6" x14ac:dyDescent="0.3">
      <c r="B62" s="93" t="s">
        <v>1388</v>
      </c>
      <c r="C62" s="93"/>
      <c r="D62" s="93"/>
      <c r="E62" s="93"/>
      <c r="F62" s="93"/>
    </row>
    <row r="63" spans="2:6" x14ac:dyDescent="0.3">
      <c r="B63" s="93" t="s">
        <v>889</v>
      </c>
      <c r="C63" s="93"/>
      <c r="D63" s="93"/>
      <c r="E63" s="93"/>
      <c r="F63" s="93"/>
    </row>
    <row r="64" spans="2:6" x14ac:dyDescent="0.3">
      <c r="B64" s="93" t="s">
        <v>890</v>
      </c>
      <c r="C64" s="93"/>
      <c r="D64" s="93"/>
      <c r="E64" s="93"/>
      <c r="F64" s="39" t="s">
        <v>8</v>
      </c>
    </row>
    <row r="65" spans="2:6" x14ac:dyDescent="0.3">
      <c r="B65" s="58" t="s">
        <v>891</v>
      </c>
      <c r="C65" s="59"/>
      <c r="D65" s="58"/>
      <c r="E65" s="58"/>
      <c r="F65" s="44">
        <v>2.92E-2</v>
      </c>
    </row>
    <row r="66" spans="2:6" x14ac:dyDescent="0.3">
      <c r="B66" s="58" t="s">
        <v>892</v>
      </c>
      <c r="C66" s="59"/>
      <c r="D66" s="58"/>
      <c r="E66" s="58"/>
      <c r="F66" s="44">
        <v>1.9300000000000001E-2</v>
      </c>
    </row>
    <row r="67" spans="2:6" x14ac:dyDescent="0.3">
      <c r="B67" s="58" t="s">
        <v>893</v>
      </c>
      <c r="C67" s="59"/>
      <c r="D67" s="58"/>
      <c r="E67" s="58"/>
      <c r="F67" s="44">
        <v>1.6299999999999999E-2</v>
      </c>
    </row>
    <row r="68" spans="2:6" x14ac:dyDescent="0.3">
      <c r="B68" s="58" t="s">
        <v>894</v>
      </c>
      <c r="C68" s="59"/>
      <c r="D68" s="58"/>
      <c r="E68" s="58"/>
      <c r="F68" s="44">
        <v>1.37E-2</v>
      </c>
    </row>
    <row r="69" spans="2:6" x14ac:dyDescent="0.3">
      <c r="B69" s="58" t="s">
        <v>897</v>
      </c>
      <c r="C69" s="59"/>
      <c r="D69" s="58"/>
      <c r="E69" s="58"/>
      <c r="F69" s="44">
        <v>9.5999999999999992E-3</v>
      </c>
    </row>
    <row r="70" spans="2:6" x14ac:dyDescent="0.3">
      <c r="B70" s="58" t="s">
        <v>895</v>
      </c>
      <c r="C70" s="59"/>
      <c r="D70" s="58"/>
      <c r="E70" s="58"/>
      <c r="F70" s="44">
        <v>8.8000000000000005E-3</v>
      </c>
    </row>
    <row r="71" spans="2:6" x14ac:dyDescent="0.3">
      <c r="B71" s="58" t="s">
        <v>898</v>
      </c>
      <c r="C71" s="59"/>
      <c r="D71" s="58"/>
      <c r="E71" s="58"/>
      <c r="F71" s="44">
        <v>8.3999999999999995E-3</v>
      </c>
    </row>
    <row r="72" spans="2:6" x14ac:dyDescent="0.3">
      <c r="B72" s="58" t="s">
        <v>896</v>
      </c>
      <c r="C72" s="59"/>
      <c r="D72" s="58"/>
      <c r="E72" s="58"/>
      <c r="F72" s="44">
        <v>8.0999999999999996E-3</v>
      </c>
    </row>
    <row r="73" spans="2:6" x14ac:dyDescent="0.3">
      <c r="B73" s="58" t="s">
        <v>899</v>
      </c>
      <c r="C73" s="59"/>
      <c r="D73" s="58"/>
      <c r="E73" s="58"/>
      <c r="F73" s="44">
        <v>8.0000000000000002E-3</v>
      </c>
    </row>
    <row r="74" spans="2:6" x14ac:dyDescent="0.3">
      <c r="B74" s="58" t="s">
        <v>1389</v>
      </c>
      <c r="C74" s="59"/>
      <c r="D74" s="58"/>
      <c r="E74" s="58"/>
      <c r="F74" s="44">
        <v>7.1999999999999998E-3</v>
      </c>
    </row>
    <row r="75" spans="2:6" x14ac:dyDescent="0.3">
      <c r="B75" s="58" t="s">
        <v>101</v>
      </c>
      <c r="C75" s="59"/>
      <c r="D75" s="58"/>
      <c r="E75" s="58"/>
      <c r="F75" s="44">
        <v>0.8135</v>
      </c>
    </row>
    <row r="76" spans="2:6" x14ac:dyDescent="0.3">
      <c r="B76" s="58" t="s">
        <v>901</v>
      </c>
      <c r="C76" s="59"/>
      <c r="D76" s="58"/>
      <c r="E76" s="58"/>
      <c r="F76" s="44">
        <v>5.79E-2</v>
      </c>
    </row>
    <row r="77" spans="2:6" x14ac:dyDescent="0.3">
      <c r="B77" s="61" t="s">
        <v>888</v>
      </c>
      <c r="C77" s="59"/>
      <c r="D77" s="58"/>
      <c r="E77" s="58"/>
      <c r="F77" s="62">
        <v>1</v>
      </c>
    </row>
    <row r="78" spans="2:6" x14ac:dyDescent="0.3">
      <c r="B78" s="56"/>
      <c r="C78" s="55"/>
      <c r="D78" s="56"/>
      <c r="E78" s="56"/>
      <c r="F78" s="57"/>
    </row>
    <row r="79" spans="2:6" x14ac:dyDescent="0.3">
      <c r="B79" s="93" t="s">
        <v>902</v>
      </c>
      <c r="C79" s="93"/>
      <c r="D79" s="93"/>
      <c r="E79" s="93"/>
      <c r="F79" s="93"/>
    </row>
    <row r="80" spans="2:6" x14ac:dyDescent="0.3">
      <c r="B80" s="58" t="s">
        <v>903</v>
      </c>
      <c r="C80" s="59"/>
      <c r="D80" s="58"/>
      <c r="E80" s="58"/>
      <c r="F80" s="44">
        <v>0.13389999999999999</v>
      </c>
    </row>
    <row r="81" spans="1:6" x14ac:dyDescent="0.3">
      <c r="B81" s="58" t="s">
        <v>904</v>
      </c>
      <c r="C81" s="59"/>
      <c r="D81" s="58"/>
      <c r="E81" s="58"/>
      <c r="F81" s="44">
        <v>8.4000000000000005E-2</v>
      </c>
    </row>
    <row r="82" spans="1:6" x14ac:dyDescent="0.3">
      <c r="B82" s="58" t="s">
        <v>905</v>
      </c>
      <c r="C82" s="59"/>
      <c r="D82" s="58"/>
      <c r="E82" s="58"/>
      <c r="F82" s="44">
        <v>8.1299999999999997E-2</v>
      </c>
    </row>
    <row r="83" spans="1:6" x14ac:dyDescent="0.3">
      <c r="B83" s="58" t="s">
        <v>907</v>
      </c>
      <c r="C83" s="59"/>
      <c r="D83" s="58"/>
      <c r="E83" s="58"/>
      <c r="F83" s="44">
        <v>7.1300000000000002E-2</v>
      </c>
    </row>
    <row r="84" spans="1:6" x14ac:dyDescent="0.3">
      <c r="B84" s="58" t="s">
        <v>906</v>
      </c>
      <c r="C84" s="59"/>
      <c r="D84" s="58"/>
      <c r="E84" s="58"/>
      <c r="F84" s="44">
        <v>7.0800000000000002E-2</v>
      </c>
    </row>
    <row r="85" spans="1:6" x14ac:dyDescent="0.3">
      <c r="B85" s="58" t="s">
        <v>908</v>
      </c>
      <c r="C85" s="59"/>
      <c r="D85" s="58"/>
      <c r="E85" s="58"/>
      <c r="F85" s="44">
        <v>3.85E-2</v>
      </c>
    </row>
    <row r="86" spans="1:6" x14ac:dyDescent="0.3">
      <c r="B86" s="58" t="s">
        <v>909</v>
      </c>
      <c r="C86" s="59"/>
      <c r="D86" s="58"/>
      <c r="E86" s="58"/>
      <c r="F86" s="44">
        <v>3.7900000000000003E-2</v>
      </c>
    </row>
    <row r="87" spans="1:6" x14ac:dyDescent="0.3">
      <c r="B87" s="58" t="s">
        <v>910</v>
      </c>
      <c r="C87" s="59"/>
      <c r="D87" s="58"/>
      <c r="E87" s="58"/>
      <c r="F87" s="44">
        <v>3.4799999999999998E-2</v>
      </c>
    </row>
    <row r="88" spans="1:6" x14ac:dyDescent="0.3">
      <c r="B88" s="58" t="s">
        <v>911</v>
      </c>
      <c r="C88" s="59"/>
      <c r="D88" s="58"/>
      <c r="E88" s="58"/>
      <c r="F88" s="44">
        <v>2.01E-2</v>
      </c>
    </row>
    <row r="89" spans="1:6" x14ac:dyDescent="0.3">
      <c r="B89" s="58" t="s">
        <v>912</v>
      </c>
      <c r="C89" s="59"/>
      <c r="D89" s="58"/>
      <c r="E89" s="58"/>
      <c r="F89" s="44">
        <v>1.0800000000000001E-2</v>
      </c>
    </row>
    <row r="90" spans="1:6" x14ac:dyDescent="0.3">
      <c r="B90" s="58" t="s">
        <v>913</v>
      </c>
      <c r="C90" s="59"/>
      <c r="D90" s="58"/>
      <c r="E90" s="58"/>
      <c r="F90" s="44">
        <v>3.5000000000000001E-3</v>
      </c>
    </row>
    <row r="91" spans="1:6" x14ac:dyDescent="0.3">
      <c r="B91" s="58" t="s">
        <v>914</v>
      </c>
      <c r="C91" s="59"/>
      <c r="D91" s="58"/>
      <c r="E91" s="58"/>
      <c r="F91" s="44">
        <v>0</v>
      </c>
    </row>
    <row r="92" spans="1:6" x14ac:dyDescent="0.3">
      <c r="B92" s="61" t="s">
        <v>888</v>
      </c>
      <c r="C92" s="59"/>
      <c r="D92" s="58"/>
      <c r="E92" s="58"/>
      <c r="F92" s="62">
        <v>0.58689999999999998</v>
      </c>
    </row>
    <row r="93" spans="1:6" x14ac:dyDescent="0.3">
      <c r="F93" s="7"/>
    </row>
    <row r="94" spans="1:6" x14ac:dyDescent="0.3">
      <c r="A94" s="2" t="s">
        <v>24</v>
      </c>
      <c r="F94" s="7"/>
    </row>
    <row r="95" spans="1:6" x14ac:dyDescent="0.3">
      <c r="A95" s="2">
        <v>1</v>
      </c>
      <c r="B95" s="2" t="s">
        <v>915</v>
      </c>
      <c r="F95" s="7"/>
    </row>
    <row r="96" spans="1:6" x14ac:dyDescent="0.3">
      <c r="F96" s="7"/>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B1C14-3D9B-4F92-93E4-B144BC637C2A}">
  <dimension ref="A1:L219"/>
  <sheetViews>
    <sheetView zoomScale="70" zoomScaleNormal="70" workbookViewId="0"/>
  </sheetViews>
  <sheetFormatPr defaultColWidth="8.7109375" defaultRowHeight="15" x14ac:dyDescent="0.3"/>
  <cols>
    <col min="1" max="1" width="6.5703125" style="2" bestFit="1" customWidth="1"/>
    <col min="2" max="2" width="55.7109375" style="2" bestFit="1" customWidth="1"/>
    <col min="3" max="3" width="13.5703125" style="2" bestFit="1" customWidth="1"/>
    <col min="4" max="4" width="30.42578125" style="2" bestFit="1" customWidth="1"/>
    <col min="5" max="5" width="11.5703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846</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313199</v>
      </c>
      <c r="F8" s="6">
        <v>4882.1499999999996</v>
      </c>
      <c r="G8" s="7">
        <v>6.7100000000000007E-2</v>
      </c>
      <c r="J8" s="6"/>
      <c r="K8" s="4" t="s">
        <v>21</v>
      </c>
      <c r="L8" s="4" t="s">
        <v>22</v>
      </c>
    </row>
    <row r="9" spans="1:12" x14ac:dyDescent="0.3">
      <c r="A9" s="2">
        <v>2</v>
      </c>
      <c r="B9" s="2" t="s">
        <v>188</v>
      </c>
      <c r="C9" s="2" t="s">
        <v>189</v>
      </c>
      <c r="D9" s="2" t="s">
        <v>61</v>
      </c>
      <c r="E9" s="12">
        <v>141500</v>
      </c>
      <c r="F9" s="6">
        <v>3364.09</v>
      </c>
      <c r="G9" s="7">
        <v>4.6199999999999998E-2</v>
      </c>
      <c r="J9" s="6"/>
      <c r="K9" s="2" t="s">
        <v>35</v>
      </c>
      <c r="L9" s="7">
        <v>0.1608</v>
      </c>
    </row>
    <row r="10" spans="1:12" x14ac:dyDescent="0.3">
      <c r="A10" s="2">
        <v>3</v>
      </c>
      <c r="B10" s="2" t="s">
        <v>46</v>
      </c>
      <c r="C10" s="2" t="s">
        <v>47</v>
      </c>
      <c r="D10" s="2" t="s">
        <v>35</v>
      </c>
      <c r="E10" s="12">
        <v>241247</v>
      </c>
      <c r="F10" s="6">
        <v>2591.6</v>
      </c>
      <c r="G10" s="7">
        <v>3.56E-2</v>
      </c>
      <c r="J10" s="6"/>
      <c r="K10" s="2" t="s">
        <v>119</v>
      </c>
      <c r="L10" s="7">
        <v>0.13969999999999999</v>
      </c>
    </row>
    <row r="11" spans="1:12" x14ac:dyDescent="0.3">
      <c r="A11" s="2">
        <v>4</v>
      </c>
      <c r="B11" s="2" t="s">
        <v>36</v>
      </c>
      <c r="C11" s="2" t="s">
        <v>37</v>
      </c>
      <c r="D11" s="2" t="s">
        <v>35</v>
      </c>
      <c r="E11" s="12">
        <v>269456</v>
      </c>
      <c r="F11" s="6">
        <v>2519.2800000000002</v>
      </c>
      <c r="G11" s="7">
        <v>3.4599999999999999E-2</v>
      </c>
      <c r="J11" s="6"/>
      <c r="K11" s="2" t="s">
        <v>50</v>
      </c>
      <c r="L11" s="7">
        <v>9.4500000000000001E-2</v>
      </c>
    </row>
    <row r="12" spans="1:12" x14ac:dyDescent="0.3">
      <c r="A12" s="2">
        <v>5</v>
      </c>
      <c r="B12" s="2" t="s">
        <v>48</v>
      </c>
      <c r="C12" s="2" t="s">
        <v>49</v>
      </c>
      <c r="D12" s="2" t="s">
        <v>50</v>
      </c>
      <c r="E12" s="12">
        <v>149436</v>
      </c>
      <c r="F12" s="6">
        <v>1831.86</v>
      </c>
      <c r="G12" s="7">
        <v>2.52E-2</v>
      </c>
      <c r="J12" s="6"/>
      <c r="K12" s="2" t="s">
        <v>202</v>
      </c>
      <c r="L12" s="7">
        <v>7.2099999999999997E-2</v>
      </c>
    </row>
    <row r="13" spans="1:12" x14ac:dyDescent="0.3">
      <c r="A13" s="2">
        <v>6</v>
      </c>
      <c r="B13" s="2" t="s">
        <v>436</v>
      </c>
      <c r="C13" s="2" t="s">
        <v>437</v>
      </c>
      <c r="D13" s="2" t="s">
        <v>202</v>
      </c>
      <c r="E13" s="12">
        <v>1460000</v>
      </c>
      <c r="F13" s="6">
        <v>1729.37</v>
      </c>
      <c r="G13" s="7">
        <v>2.3800000000000002E-2</v>
      </c>
      <c r="J13" s="6"/>
      <c r="K13" s="2" t="s">
        <v>111</v>
      </c>
      <c r="L13" s="7">
        <v>7.0199999999999999E-2</v>
      </c>
    </row>
    <row r="14" spans="1:12" x14ac:dyDescent="0.3">
      <c r="A14" s="2">
        <v>7</v>
      </c>
      <c r="B14" s="2" t="s">
        <v>89</v>
      </c>
      <c r="C14" s="2" t="s">
        <v>90</v>
      </c>
      <c r="D14" s="2" t="s">
        <v>91</v>
      </c>
      <c r="E14" s="12">
        <v>240000</v>
      </c>
      <c r="F14" s="6">
        <v>1609.92</v>
      </c>
      <c r="G14" s="7">
        <v>2.2100000000000002E-2</v>
      </c>
      <c r="J14" s="6"/>
      <c r="K14" s="2" t="s">
        <v>820</v>
      </c>
      <c r="L14" s="7">
        <v>6.6600000000000006E-2</v>
      </c>
    </row>
    <row r="15" spans="1:12" x14ac:dyDescent="0.3">
      <c r="A15" s="2">
        <v>8</v>
      </c>
      <c r="B15" s="2" t="s">
        <v>614</v>
      </c>
      <c r="C15" s="2" t="s">
        <v>615</v>
      </c>
      <c r="D15" s="2" t="s">
        <v>197</v>
      </c>
      <c r="E15" s="12">
        <v>867000</v>
      </c>
      <c r="F15" s="6">
        <v>1598.75</v>
      </c>
      <c r="G15" s="7">
        <v>2.1999999999999999E-2</v>
      </c>
      <c r="J15" s="6"/>
      <c r="K15" s="2" t="s">
        <v>61</v>
      </c>
      <c r="L15" s="7">
        <v>4.9700000000000001E-2</v>
      </c>
    </row>
    <row r="16" spans="1:12" x14ac:dyDescent="0.3">
      <c r="A16" s="2">
        <v>9</v>
      </c>
      <c r="B16" s="2" t="s">
        <v>62</v>
      </c>
      <c r="C16" s="2" t="s">
        <v>63</v>
      </c>
      <c r="D16" s="2" t="s">
        <v>50</v>
      </c>
      <c r="E16" s="12">
        <v>131706</v>
      </c>
      <c r="F16" s="6">
        <v>1492.16</v>
      </c>
      <c r="G16" s="7">
        <v>2.0500000000000001E-2</v>
      </c>
      <c r="J16" s="6"/>
      <c r="K16" s="2" t="s">
        <v>197</v>
      </c>
      <c r="L16" s="7">
        <v>3.1899999999999998E-2</v>
      </c>
    </row>
    <row r="17" spans="1:12" x14ac:dyDescent="0.3">
      <c r="A17" s="2">
        <v>10</v>
      </c>
      <c r="B17" s="2" t="s">
        <v>616</v>
      </c>
      <c r="C17" s="2" t="s">
        <v>617</v>
      </c>
      <c r="D17" s="2" t="s">
        <v>320</v>
      </c>
      <c r="E17" s="12">
        <v>540000</v>
      </c>
      <c r="F17" s="6">
        <v>1366.74</v>
      </c>
      <c r="G17" s="7">
        <v>1.8800000000000001E-2</v>
      </c>
      <c r="J17" s="6"/>
      <c r="K17" s="2" t="s">
        <v>374</v>
      </c>
      <c r="L17" s="7">
        <v>3.0800000000000001E-2</v>
      </c>
    </row>
    <row r="18" spans="1:12" x14ac:dyDescent="0.3">
      <c r="A18" s="2">
        <v>11</v>
      </c>
      <c r="B18" s="2" t="s">
        <v>618</v>
      </c>
      <c r="C18" s="2" t="s">
        <v>619</v>
      </c>
      <c r="D18" s="2" t="s">
        <v>202</v>
      </c>
      <c r="E18" s="12">
        <v>647700</v>
      </c>
      <c r="F18" s="6">
        <v>1322.28</v>
      </c>
      <c r="G18" s="7">
        <v>1.8200000000000001E-2</v>
      </c>
      <c r="J18" s="6"/>
      <c r="K18" s="2" t="s">
        <v>91</v>
      </c>
      <c r="L18" s="7">
        <v>2.47E-2</v>
      </c>
    </row>
    <row r="19" spans="1:12" x14ac:dyDescent="0.3">
      <c r="A19" s="2">
        <v>12</v>
      </c>
      <c r="B19" s="2" t="s">
        <v>384</v>
      </c>
      <c r="C19" s="2" t="s">
        <v>385</v>
      </c>
      <c r="D19" s="2" t="s">
        <v>374</v>
      </c>
      <c r="E19" s="12">
        <v>85142</v>
      </c>
      <c r="F19" s="6">
        <v>1222</v>
      </c>
      <c r="G19" s="7">
        <v>1.6799999999999999E-2</v>
      </c>
      <c r="J19" s="6"/>
      <c r="K19" s="2" t="s">
        <v>40</v>
      </c>
      <c r="L19" s="7">
        <v>2.47E-2</v>
      </c>
    </row>
    <row r="20" spans="1:12" x14ac:dyDescent="0.3">
      <c r="A20" s="2">
        <v>13</v>
      </c>
      <c r="B20" s="2" t="s">
        <v>78</v>
      </c>
      <c r="C20" s="2" t="s">
        <v>79</v>
      </c>
      <c r="D20" s="2" t="s">
        <v>80</v>
      </c>
      <c r="E20" s="12">
        <v>28142</v>
      </c>
      <c r="F20" s="6">
        <v>1074.76</v>
      </c>
      <c r="G20" s="7">
        <v>1.4800000000000001E-2</v>
      </c>
      <c r="J20" s="6"/>
      <c r="K20" s="2" t="s">
        <v>320</v>
      </c>
      <c r="L20" s="7">
        <v>1.89E-2</v>
      </c>
    </row>
    <row r="21" spans="1:12" x14ac:dyDescent="0.3">
      <c r="A21" s="2">
        <v>14</v>
      </c>
      <c r="B21" s="2" t="s">
        <v>41</v>
      </c>
      <c r="C21" s="2" t="s">
        <v>42</v>
      </c>
      <c r="D21" s="2" t="s">
        <v>43</v>
      </c>
      <c r="E21" s="12">
        <v>244738</v>
      </c>
      <c r="F21" s="6">
        <v>1066.57</v>
      </c>
      <c r="G21" s="7">
        <v>1.47E-2</v>
      </c>
      <c r="J21" s="6"/>
      <c r="K21" s="2" t="s">
        <v>80</v>
      </c>
      <c r="L21" s="7">
        <v>1.78E-2</v>
      </c>
    </row>
    <row r="22" spans="1:12" x14ac:dyDescent="0.3">
      <c r="A22" s="2">
        <v>15</v>
      </c>
      <c r="B22" s="2" t="s">
        <v>85</v>
      </c>
      <c r="C22" s="2" t="s">
        <v>86</v>
      </c>
      <c r="D22" s="2" t="s">
        <v>50</v>
      </c>
      <c r="E22" s="12">
        <v>140615</v>
      </c>
      <c r="F22" s="6">
        <v>927.64</v>
      </c>
      <c r="G22" s="7">
        <v>1.2699999999999999E-2</v>
      </c>
      <c r="J22" s="6"/>
      <c r="K22" s="2" t="s">
        <v>205</v>
      </c>
      <c r="L22" s="7">
        <v>1.54E-2</v>
      </c>
    </row>
    <row r="23" spans="1:12" x14ac:dyDescent="0.3">
      <c r="A23" s="2">
        <v>16</v>
      </c>
      <c r="B23" s="2" t="s">
        <v>200</v>
      </c>
      <c r="C23" s="2" t="s">
        <v>201</v>
      </c>
      <c r="D23" s="2" t="s">
        <v>202</v>
      </c>
      <c r="E23" s="12">
        <v>12756</v>
      </c>
      <c r="F23" s="6">
        <v>908.47</v>
      </c>
      <c r="G23" s="7">
        <v>1.2500000000000001E-2</v>
      </c>
      <c r="J23" s="6"/>
      <c r="K23" s="2" t="s">
        <v>217</v>
      </c>
      <c r="L23" s="7">
        <v>1.49E-2</v>
      </c>
    </row>
    <row r="24" spans="1:12" x14ac:dyDescent="0.3">
      <c r="A24" s="2">
        <v>17</v>
      </c>
      <c r="B24" s="2" t="s">
        <v>847</v>
      </c>
      <c r="C24" s="2" t="s">
        <v>848</v>
      </c>
      <c r="D24" s="2" t="s">
        <v>205</v>
      </c>
      <c r="E24" s="12">
        <v>157244</v>
      </c>
      <c r="F24" s="6">
        <v>819.87</v>
      </c>
      <c r="G24" s="7">
        <v>1.1299999999999999E-2</v>
      </c>
      <c r="J24" s="6"/>
      <c r="K24" s="2" t="s">
        <v>43</v>
      </c>
      <c r="L24" s="7">
        <v>1.47E-2</v>
      </c>
    </row>
    <row r="25" spans="1:12" x14ac:dyDescent="0.3">
      <c r="A25" s="2">
        <v>18</v>
      </c>
      <c r="B25" s="2" t="s">
        <v>44</v>
      </c>
      <c r="C25" s="2" t="s">
        <v>45</v>
      </c>
      <c r="D25" s="2" t="s">
        <v>40</v>
      </c>
      <c r="E25" s="12">
        <v>59717</v>
      </c>
      <c r="F25" s="6">
        <v>800.75</v>
      </c>
      <c r="G25" s="7">
        <v>1.0999999999999999E-2</v>
      </c>
      <c r="J25" s="6"/>
      <c r="K25" s="2" t="s">
        <v>74</v>
      </c>
      <c r="L25" s="7">
        <v>1.46E-2</v>
      </c>
    </row>
    <row r="26" spans="1:12" x14ac:dyDescent="0.3">
      <c r="A26" s="2">
        <v>19</v>
      </c>
      <c r="B26" s="2" t="s">
        <v>488</v>
      </c>
      <c r="C26" s="2" t="s">
        <v>489</v>
      </c>
      <c r="D26" s="2" t="s">
        <v>374</v>
      </c>
      <c r="E26" s="12">
        <v>52964</v>
      </c>
      <c r="F26" s="6">
        <v>783.87</v>
      </c>
      <c r="G26" s="7">
        <v>1.0800000000000001E-2</v>
      </c>
      <c r="J26" s="6"/>
      <c r="K26" s="2" t="s">
        <v>214</v>
      </c>
      <c r="L26" s="7">
        <v>1.35E-2</v>
      </c>
    </row>
    <row r="27" spans="1:12" x14ac:dyDescent="0.3">
      <c r="A27" s="2">
        <v>20</v>
      </c>
      <c r="B27" s="2" t="s">
        <v>83</v>
      </c>
      <c r="C27" s="2" t="s">
        <v>84</v>
      </c>
      <c r="D27" s="2" t="s">
        <v>77</v>
      </c>
      <c r="E27" s="12">
        <v>823934</v>
      </c>
      <c r="F27" s="6">
        <v>758.43</v>
      </c>
      <c r="G27" s="7">
        <v>1.04E-2</v>
      </c>
      <c r="J27" s="6"/>
      <c r="K27" s="2" t="s">
        <v>277</v>
      </c>
      <c r="L27" s="7">
        <v>1.14E-2</v>
      </c>
    </row>
    <row r="28" spans="1:12" x14ac:dyDescent="0.3">
      <c r="A28" s="2">
        <v>21</v>
      </c>
      <c r="B28" s="2" t="s">
        <v>612</v>
      </c>
      <c r="C28" s="2" t="s">
        <v>613</v>
      </c>
      <c r="D28" s="2" t="s">
        <v>197</v>
      </c>
      <c r="E28" s="12">
        <v>5520000</v>
      </c>
      <c r="F28" s="6">
        <v>720.36</v>
      </c>
      <c r="G28" s="7">
        <v>9.9000000000000008E-3</v>
      </c>
      <c r="J28" s="6"/>
      <c r="K28" s="2" t="s">
        <v>77</v>
      </c>
      <c r="L28" s="7">
        <v>1.04E-2</v>
      </c>
    </row>
    <row r="29" spans="1:12" x14ac:dyDescent="0.3">
      <c r="A29" s="2">
        <v>22</v>
      </c>
      <c r="B29" s="2" t="s">
        <v>64</v>
      </c>
      <c r="C29" s="2" t="s">
        <v>65</v>
      </c>
      <c r="D29" s="2" t="s">
        <v>40</v>
      </c>
      <c r="E29" s="12">
        <v>58427</v>
      </c>
      <c r="F29" s="6">
        <v>713.36</v>
      </c>
      <c r="G29" s="7">
        <v>9.7999999999999997E-3</v>
      </c>
      <c r="J29" s="6"/>
      <c r="K29" s="2" t="s">
        <v>642</v>
      </c>
      <c r="L29" s="7">
        <v>9.7000000000000003E-3</v>
      </c>
    </row>
    <row r="30" spans="1:12" x14ac:dyDescent="0.3">
      <c r="A30" s="2">
        <v>23</v>
      </c>
      <c r="B30" s="2" t="s">
        <v>640</v>
      </c>
      <c r="C30" s="2" t="s">
        <v>641</v>
      </c>
      <c r="D30" s="2" t="s">
        <v>642</v>
      </c>
      <c r="E30" s="12">
        <v>387000</v>
      </c>
      <c r="F30" s="6">
        <v>702.4</v>
      </c>
      <c r="G30" s="7">
        <v>9.7000000000000003E-3</v>
      </c>
      <c r="J30" s="6"/>
      <c r="K30" s="2" t="s">
        <v>369</v>
      </c>
      <c r="L30" s="7">
        <v>9.4000000000000004E-3</v>
      </c>
    </row>
    <row r="31" spans="1:12" x14ac:dyDescent="0.3">
      <c r="A31" s="2">
        <v>24</v>
      </c>
      <c r="B31" s="2" t="s">
        <v>92</v>
      </c>
      <c r="C31" s="2" t="s">
        <v>93</v>
      </c>
      <c r="D31" s="2" t="s">
        <v>50</v>
      </c>
      <c r="E31" s="12">
        <v>92852</v>
      </c>
      <c r="F31" s="6">
        <v>692.49</v>
      </c>
      <c r="G31" s="7">
        <v>9.4999999999999998E-3</v>
      </c>
      <c r="J31" s="6"/>
      <c r="K31" s="2" t="s">
        <v>310</v>
      </c>
      <c r="L31" s="7">
        <v>8.3000000000000001E-3</v>
      </c>
    </row>
    <row r="32" spans="1:12" x14ac:dyDescent="0.3">
      <c r="A32" s="2">
        <v>25</v>
      </c>
      <c r="B32" s="2" t="s">
        <v>54</v>
      </c>
      <c r="C32" s="2" t="s">
        <v>55</v>
      </c>
      <c r="D32" s="2" t="s">
        <v>50</v>
      </c>
      <c r="E32" s="12">
        <v>14563</v>
      </c>
      <c r="F32" s="6">
        <v>687.89</v>
      </c>
      <c r="G32" s="7">
        <v>9.4999999999999998E-3</v>
      </c>
      <c r="J32" s="6"/>
      <c r="K32" s="2" t="s">
        <v>366</v>
      </c>
      <c r="L32" s="7">
        <v>7.4999999999999997E-3</v>
      </c>
    </row>
    <row r="33" spans="1:12" x14ac:dyDescent="0.3">
      <c r="A33" s="2">
        <v>26</v>
      </c>
      <c r="B33" s="2" t="s">
        <v>367</v>
      </c>
      <c r="C33" s="2" t="s">
        <v>368</v>
      </c>
      <c r="D33" s="2" t="s">
        <v>369</v>
      </c>
      <c r="E33" s="12">
        <v>351800</v>
      </c>
      <c r="F33" s="6">
        <v>685.83</v>
      </c>
      <c r="G33" s="7">
        <v>9.4000000000000004E-3</v>
      </c>
      <c r="J33" s="6"/>
      <c r="K33" s="2" t="s">
        <v>53</v>
      </c>
      <c r="L33" s="7">
        <v>7.1000000000000004E-3</v>
      </c>
    </row>
    <row r="34" spans="1:12" x14ac:dyDescent="0.3">
      <c r="A34" s="2">
        <v>27</v>
      </c>
      <c r="B34" s="2" t="s">
        <v>407</v>
      </c>
      <c r="C34" s="2" t="s">
        <v>408</v>
      </c>
      <c r="D34" s="2" t="s">
        <v>217</v>
      </c>
      <c r="E34" s="12">
        <v>149400</v>
      </c>
      <c r="F34" s="6">
        <v>656.24</v>
      </c>
      <c r="G34" s="7">
        <v>8.9999999999999993E-3</v>
      </c>
      <c r="J34" s="6"/>
      <c r="K34" s="2" t="s">
        <v>421</v>
      </c>
      <c r="L34" s="7">
        <v>5.1000000000000004E-3</v>
      </c>
    </row>
    <row r="35" spans="1:12" x14ac:dyDescent="0.3">
      <c r="A35" s="2">
        <v>28</v>
      </c>
      <c r="B35" s="2" t="s">
        <v>153</v>
      </c>
      <c r="C35" s="2" t="s">
        <v>154</v>
      </c>
      <c r="D35" s="2" t="s">
        <v>35</v>
      </c>
      <c r="E35" s="12">
        <v>290000</v>
      </c>
      <c r="F35" s="6">
        <v>655.69</v>
      </c>
      <c r="G35" s="7">
        <v>8.9999999999999993E-3</v>
      </c>
      <c r="J35" s="6"/>
      <c r="K35" s="2" t="s">
        <v>416</v>
      </c>
      <c r="L35" s="7">
        <v>4.7000000000000002E-3</v>
      </c>
    </row>
    <row r="36" spans="1:12" x14ac:dyDescent="0.3">
      <c r="A36" s="2">
        <v>29</v>
      </c>
      <c r="B36" s="2" t="s">
        <v>849</v>
      </c>
      <c r="C36" s="2" t="s">
        <v>850</v>
      </c>
      <c r="D36" s="2" t="s">
        <v>277</v>
      </c>
      <c r="E36" s="12">
        <v>148777</v>
      </c>
      <c r="F36" s="6">
        <v>640.55999999999995</v>
      </c>
      <c r="G36" s="7">
        <v>8.8000000000000005E-3</v>
      </c>
      <c r="J36" s="6"/>
      <c r="K36" s="2" t="s">
        <v>448</v>
      </c>
      <c r="L36" s="7">
        <v>3.8E-3</v>
      </c>
    </row>
    <row r="37" spans="1:12" x14ac:dyDescent="0.3">
      <c r="A37" s="2">
        <v>30</v>
      </c>
      <c r="B37" s="2" t="s">
        <v>630</v>
      </c>
      <c r="C37" s="2" t="s">
        <v>631</v>
      </c>
      <c r="D37" s="2" t="s">
        <v>310</v>
      </c>
      <c r="E37" s="12">
        <v>349800</v>
      </c>
      <c r="F37" s="6">
        <v>605.33000000000004</v>
      </c>
      <c r="G37" s="7">
        <v>8.3000000000000001E-3</v>
      </c>
      <c r="J37" s="6"/>
      <c r="K37" s="2" t="s">
        <v>530</v>
      </c>
      <c r="L37" s="7">
        <v>3.3999999999999998E-3</v>
      </c>
    </row>
    <row r="38" spans="1:12" x14ac:dyDescent="0.3">
      <c r="A38" s="2">
        <v>31</v>
      </c>
      <c r="B38" s="2" t="s">
        <v>72</v>
      </c>
      <c r="C38" s="2" t="s">
        <v>73</v>
      </c>
      <c r="D38" s="2" t="s">
        <v>74</v>
      </c>
      <c r="E38" s="12">
        <v>50110</v>
      </c>
      <c r="F38" s="6">
        <v>582.85</v>
      </c>
      <c r="G38" s="7">
        <v>8.0000000000000002E-3</v>
      </c>
      <c r="J38" s="6"/>
      <c r="K38" s="2" t="s">
        <v>71</v>
      </c>
      <c r="L38" s="7">
        <v>3.3999999999999998E-3</v>
      </c>
    </row>
    <row r="39" spans="1:12" x14ac:dyDescent="0.3">
      <c r="A39" s="2">
        <v>32</v>
      </c>
      <c r="B39" s="2" t="s">
        <v>386</v>
      </c>
      <c r="C39" s="2" t="s">
        <v>387</v>
      </c>
      <c r="D39" s="2" t="s">
        <v>50</v>
      </c>
      <c r="E39" s="12">
        <v>45548</v>
      </c>
      <c r="F39" s="6">
        <v>552.17999999999995</v>
      </c>
      <c r="G39" s="7">
        <v>7.6E-3</v>
      </c>
      <c r="J39" s="6"/>
      <c r="K39" s="2" t="s">
        <v>455</v>
      </c>
      <c r="L39" s="7">
        <v>3.3999999999999998E-3</v>
      </c>
    </row>
    <row r="40" spans="1:12" x14ac:dyDescent="0.3">
      <c r="A40" s="2">
        <v>33</v>
      </c>
      <c r="B40" s="2" t="s">
        <v>548</v>
      </c>
      <c r="C40" s="2" t="s">
        <v>549</v>
      </c>
      <c r="D40" s="2" t="s">
        <v>202</v>
      </c>
      <c r="E40" s="12">
        <v>74532</v>
      </c>
      <c r="F40" s="6">
        <v>550.9</v>
      </c>
      <c r="G40" s="7">
        <v>7.6E-3</v>
      </c>
      <c r="J40" s="6"/>
      <c r="K40" s="2" t="s">
        <v>58</v>
      </c>
      <c r="L40" s="7">
        <v>2.2000000000000001E-3</v>
      </c>
    </row>
    <row r="41" spans="1:12" x14ac:dyDescent="0.3">
      <c r="A41" s="2">
        <v>34</v>
      </c>
      <c r="B41" s="2" t="s">
        <v>364</v>
      </c>
      <c r="C41" s="2" t="s">
        <v>365</v>
      </c>
      <c r="D41" s="2" t="s">
        <v>366</v>
      </c>
      <c r="E41" s="12">
        <v>23100</v>
      </c>
      <c r="F41" s="6">
        <v>544.83000000000004</v>
      </c>
      <c r="G41" s="7">
        <v>7.4999999999999997E-3</v>
      </c>
      <c r="J41" s="6"/>
      <c r="K41" s="2" t="s">
        <v>383</v>
      </c>
      <c r="L41" s="7">
        <v>1E-3</v>
      </c>
    </row>
    <row r="42" spans="1:12" x14ac:dyDescent="0.3">
      <c r="A42" s="2">
        <v>35</v>
      </c>
      <c r="B42" s="2" t="s">
        <v>851</v>
      </c>
      <c r="C42" s="2" t="s">
        <v>852</v>
      </c>
      <c r="D42" s="2" t="s">
        <v>202</v>
      </c>
      <c r="E42" s="12">
        <v>159101</v>
      </c>
      <c r="F42" s="6">
        <v>532.83000000000004</v>
      </c>
      <c r="G42" s="7">
        <v>7.3000000000000001E-3</v>
      </c>
      <c r="J42" s="6"/>
      <c r="K42" s="2" t="s">
        <v>392</v>
      </c>
      <c r="L42" s="7">
        <v>2.9999999999999997E-4</v>
      </c>
    </row>
    <row r="43" spans="1:12" x14ac:dyDescent="0.3">
      <c r="A43" s="2">
        <v>36</v>
      </c>
      <c r="B43" s="2" t="s">
        <v>853</v>
      </c>
      <c r="C43" s="2" t="s">
        <v>854</v>
      </c>
      <c r="D43" s="2" t="s">
        <v>74</v>
      </c>
      <c r="E43" s="12">
        <v>118848</v>
      </c>
      <c r="F43" s="6">
        <v>478.72</v>
      </c>
      <c r="G43" s="7">
        <v>6.6E-3</v>
      </c>
      <c r="J43" s="6"/>
      <c r="K43" s="2" t="s">
        <v>104</v>
      </c>
      <c r="L43" s="7">
        <v>1E-4</v>
      </c>
    </row>
    <row r="44" spans="1:12" x14ac:dyDescent="0.3">
      <c r="A44" s="2">
        <v>37</v>
      </c>
      <c r="B44" s="2" t="s">
        <v>168</v>
      </c>
      <c r="C44" s="2" t="s">
        <v>169</v>
      </c>
      <c r="D44" s="2" t="s">
        <v>35</v>
      </c>
      <c r="E44" s="12">
        <v>592000</v>
      </c>
      <c r="F44" s="6">
        <v>459.39</v>
      </c>
      <c r="G44" s="7">
        <v>6.3E-3</v>
      </c>
      <c r="J44" s="6"/>
      <c r="K44" s="2" t="s">
        <v>463</v>
      </c>
      <c r="L44" s="7">
        <v>-0.32750000000000001</v>
      </c>
    </row>
    <row r="45" spans="1:12" x14ac:dyDescent="0.3">
      <c r="A45" s="2">
        <v>38</v>
      </c>
      <c r="B45" s="2" t="s">
        <v>636</v>
      </c>
      <c r="C45" s="2" t="s">
        <v>637</v>
      </c>
      <c r="D45" s="2" t="s">
        <v>217</v>
      </c>
      <c r="E45" s="12">
        <v>159500</v>
      </c>
      <c r="F45" s="6">
        <v>400.9</v>
      </c>
      <c r="G45" s="7">
        <v>5.4999999999999997E-3</v>
      </c>
      <c r="J45" s="6"/>
      <c r="K45" s="2" t="s">
        <v>23</v>
      </c>
      <c r="L45" s="7">
        <v>3.3300000000000003E-2</v>
      </c>
    </row>
    <row r="46" spans="1:12" x14ac:dyDescent="0.3">
      <c r="A46" s="2">
        <v>39</v>
      </c>
      <c r="B46" s="2" t="s">
        <v>212</v>
      </c>
      <c r="C46" s="2" t="s">
        <v>213</v>
      </c>
      <c r="D46" s="2" t="s">
        <v>214</v>
      </c>
      <c r="E46" s="12">
        <v>145711</v>
      </c>
      <c r="F46" s="6">
        <v>380.74</v>
      </c>
      <c r="G46" s="7">
        <v>5.1999999999999998E-3</v>
      </c>
      <c r="J46" s="6"/>
    </row>
    <row r="47" spans="1:12" x14ac:dyDescent="0.3">
      <c r="A47" s="2">
        <v>40</v>
      </c>
      <c r="B47" s="2" t="s">
        <v>51</v>
      </c>
      <c r="C47" s="2" t="s">
        <v>52</v>
      </c>
      <c r="D47" s="2" t="s">
        <v>53</v>
      </c>
      <c r="E47" s="12">
        <v>283650</v>
      </c>
      <c r="F47" s="6">
        <v>374.13</v>
      </c>
      <c r="G47" s="7">
        <v>5.1000000000000004E-3</v>
      </c>
      <c r="J47" s="6"/>
    </row>
    <row r="48" spans="1:12" x14ac:dyDescent="0.3">
      <c r="A48" s="2">
        <v>41</v>
      </c>
      <c r="B48" s="2" t="s">
        <v>855</v>
      </c>
      <c r="C48" s="2" t="s">
        <v>856</v>
      </c>
      <c r="D48" s="2" t="s">
        <v>421</v>
      </c>
      <c r="E48" s="12">
        <v>14576</v>
      </c>
      <c r="F48" s="6">
        <v>367.9</v>
      </c>
      <c r="G48" s="7">
        <v>5.1000000000000004E-3</v>
      </c>
      <c r="J48" s="6"/>
    </row>
    <row r="49" spans="1:10" x14ac:dyDescent="0.3">
      <c r="A49" s="2">
        <v>42</v>
      </c>
      <c r="B49" s="2" t="s">
        <v>531</v>
      </c>
      <c r="C49" s="2" t="s">
        <v>532</v>
      </c>
      <c r="D49" s="2" t="s">
        <v>416</v>
      </c>
      <c r="E49" s="12">
        <v>32900</v>
      </c>
      <c r="F49" s="6">
        <v>345.07</v>
      </c>
      <c r="G49" s="7">
        <v>4.7000000000000002E-3</v>
      </c>
      <c r="J49" s="6"/>
    </row>
    <row r="50" spans="1:10" x14ac:dyDescent="0.3">
      <c r="A50" s="2">
        <v>43</v>
      </c>
      <c r="B50" s="2" t="s">
        <v>193</v>
      </c>
      <c r="C50" s="2" t="s">
        <v>194</v>
      </c>
      <c r="D50" s="2" t="s">
        <v>40</v>
      </c>
      <c r="E50" s="12">
        <v>8050</v>
      </c>
      <c r="F50" s="6">
        <v>280.75</v>
      </c>
      <c r="G50" s="7">
        <v>3.8999999999999998E-3</v>
      </c>
      <c r="J50" s="6"/>
    </row>
    <row r="51" spans="1:10" x14ac:dyDescent="0.3">
      <c r="A51" s="2">
        <v>44</v>
      </c>
      <c r="B51" s="2" t="s">
        <v>517</v>
      </c>
      <c r="C51" s="2" t="s">
        <v>518</v>
      </c>
      <c r="D51" s="2" t="s">
        <v>448</v>
      </c>
      <c r="E51" s="12">
        <v>41250</v>
      </c>
      <c r="F51" s="6">
        <v>258.16000000000003</v>
      </c>
      <c r="G51" s="7">
        <v>3.5000000000000001E-3</v>
      </c>
      <c r="J51" s="6"/>
    </row>
    <row r="52" spans="1:10" x14ac:dyDescent="0.3">
      <c r="A52" s="2">
        <v>45</v>
      </c>
      <c r="B52" s="2" t="s">
        <v>59</v>
      </c>
      <c r="C52" s="2" t="s">
        <v>60</v>
      </c>
      <c r="D52" s="2" t="s">
        <v>61</v>
      </c>
      <c r="E52" s="12">
        <v>72900</v>
      </c>
      <c r="F52" s="6">
        <v>253.25</v>
      </c>
      <c r="G52" s="7">
        <v>3.5000000000000001E-3</v>
      </c>
      <c r="J52" s="6"/>
    </row>
    <row r="53" spans="1:10" x14ac:dyDescent="0.3">
      <c r="A53" s="2">
        <v>46</v>
      </c>
      <c r="B53" s="2" t="s">
        <v>622</v>
      </c>
      <c r="C53" s="2" t="s">
        <v>623</v>
      </c>
      <c r="D53" s="2" t="s">
        <v>530</v>
      </c>
      <c r="E53" s="12">
        <v>147000</v>
      </c>
      <c r="F53" s="6">
        <v>250.56</v>
      </c>
      <c r="G53" s="7">
        <v>3.3999999999999998E-3</v>
      </c>
      <c r="J53" s="6"/>
    </row>
    <row r="54" spans="1:10" x14ac:dyDescent="0.3">
      <c r="A54" s="2">
        <v>47</v>
      </c>
      <c r="B54" s="2" t="s">
        <v>393</v>
      </c>
      <c r="C54" s="2" t="s">
        <v>394</v>
      </c>
      <c r="D54" s="2" t="s">
        <v>71</v>
      </c>
      <c r="E54" s="12">
        <v>4500</v>
      </c>
      <c r="F54" s="6">
        <v>248.8</v>
      </c>
      <c r="G54" s="7">
        <v>3.3999999999999998E-3</v>
      </c>
      <c r="J54" s="6"/>
    </row>
    <row r="55" spans="1:10" x14ac:dyDescent="0.3">
      <c r="A55" s="2">
        <v>48</v>
      </c>
      <c r="B55" s="2" t="s">
        <v>546</v>
      </c>
      <c r="C55" s="2" t="s">
        <v>547</v>
      </c>
      <c r="D55" s="2" t="s">
        <v>374</v>
      </c>
      <c r="E55" s="12">
        <v>42000</v>
      </c>
      <c r="F55" s="6">
        <v>236.29</v>
      </c>
      <c r="G55" s="7">
        <v>3.2000000000000002E-3</v>
      </c>
      <c r="J55" s="6"/>
    </row>
    <row r="56" spans="1:10" x14ac:dyDescent="0.3">
      <c r="A56" s="2">
        <v>49</v>
      </c>
      <c r="B56" s="2" t="s">
        <v>377</v>
      </c>
      <c r="C56" s="2" t="s">
        <v>378</v>
      </c>
      <c r="D56" s="2" t="s">
        <v>50</v>
      </c>
      <c r="E56" s="12">
        <v>4000</v>
      </c>
      <c r="F56" s="6">
        <v>231.53</v>
      </c>
      <c r="G56" s="7">
        <v>3.2000000000000002E-3</v>
      </c>
      <c r="J56" s="6"/>
    </row>
    <row r="57" spans="1:10" x14ac:dyDescent="0.3">
      <c r="A57" s="2">
        <v>50</v>
      </c>
      <c r="B57" s="2" t="s">
        <v>164</v>
      </c>
      <c r="C57" s="2" t="s">
        <v>165</v>
      </c>
      <c r="D57" s="2" t="s">
        <v>35</v>
      </c>
      <c r="E57" s="12">
        <v>117000</v>
      </c>
      <c r="F57" s="6">
        <v>230.61</v>
      </c>
      <c r="G57" s="7">
        <v>3.2000000000000002E-3</v>
      </c>
      <c r="J57" s="6"/>
    </row>
    <row r="58" spans="1:10" x14ac:dyDescent="0.3">
      <c r="A58" s="2">
        <v>51</v>
      </c>
      <c r="B58" s="2" t="s">
        <v>550</v>
      </c>
      <c r="C58" s="2" t="s">
        <v>551</v>
      </c>
      <c r="D58" s="2" t="s">
        <v>455</v>
      </c>
      <c r="E58" s="12">
        <v>29750</v>
      </c>
      <c r="F58" s="6">
        <v>209.96</v>
      </c>
      <c r="G58" s="7">
        <v>2.8999999999999998E-3</v>
      </c>
      <c r="J58" s="6"/>
    </row>
    <row r="59" spans="1:10" x14ac:dyDescent="0.3">
      <c r="A59" s="2">
        <v>52</v>
      </c>
      <c r="B59" s="2" t="s">
        <v>451</v>
      </c>
      <c r="C59" s="2" t="s">
        <v>452</v>
      </c>
      <c r="D59" s="2" t="s">
        <v>91</v>
      </c>
      <c r="E59" s="12">
        <v>208000</v>
      </c>
      <c r="F59" s="6">
        <v>191.98</v>
      </c>
      <c r="G59" s="7">
        <v>2.5999999999999999E-3</v>
      </c>
      <c r="J59" s="6"/>
    </row>
    <row r="60" spans="1:10" x14ac:dyDescent="0.3">
      <c r="A60" s="2">
        <v>53</v>
      </c>
      <c r="B60" s="2" t="s">
        <v>458</v>
      </c>
      <c r="C60" s="2" t="s">
        <v>459</v>
      </c>
      <c r="D60" s="2" t="s">
        <v>50</v>
      </c>
      <c r="E60" s="12">
        <v>77500</v>
      </c>
      <c r="F60" s="6">
        <v>184.68</v>
      </c>
      <c r="G60" s="7">
        <v>2.5000000000000001E-3</v>
      </c>
      <c r="J60" s="6"/>
    </row>
    <row r="61" spans="1:10" x14ac:dyDescent="0.3">
      <c r="A61" s="2">
        <v>54</v>
      </c>
      <c r="B61" s="2" t="s">
        <v>166</v>
      </c>
      <c r="C61" s="2" t="s">
        <v>167</v>
      </c>
      <c r="D61" s="2" t="s">
        <v>35</v>
      </c>
      <c r="E61" s="12">
        <v>43200</v>
      </c>
      <c r="F61" s="6">
        <v>174.12</v>
      </c>
      <c r="G61" s="7">
        <v>2.3999999999999998E-3</v>
      </c>
      <c r="J61" s="6"/>
    </row>
    <row r="62" spans="1:10" x14ac:dyDescent="0.3">
      <c r="A62" s="2">
        <v>55</v>
      </c>
      <c r="B62" s="2" t="s">
        <v>210</v>
      </c>
      <c r="C62" s="2" t="s">
        <v>211</v>
      </c>
      <c r="D62" s="2" t="s">
        <v>80</v>
      </c>
      <c r="E62" s="12">
        <v>24225</v>
      </c>
      <c r="F62" s="6">
        <v>171.13</v>
      </c>
      <c r="G62" s="7">
        <v>2.3999999999999998E-3</v>
      </c>
      <c r="J62" s="6"/>
    </row>
    <row r="63" spans="1:10" x14ac:dyDescent="0.3">
      <c r="A63" s="2">
        <v>56</v>
      </c>
      <c r="B63" s="2" t="s">
        <v>857</v>
      </c>
      <c r="C63" s="2" t="s">
        <v>858</v>
      </c>
      <c r="D63" s="2" t="s">
        <v>205</v>
      </c>
      <c r="E63" s="12">
        <v>3000</v>
      </c>
      <c r="F63" s="6">
        <v>165.32</v>
      </c>
      <c r="G63" s="7">
        <v>2.3E-3</v>
      </c>
      <c r="J63" s="6"/>
    </row>
    <row r="64" spans="1:10" x14ac:dyDescent="0.3">
      <c r="A64" s="2">
        <v>57</v>
      </c>
      <c r="B64" s="2" t="s">
        <v>56</v>
      </c>
      <c r="C64" s="2" t="s">
        <v>57</v>
      </c>
      <c r="D64" s="2" t="s">
        <v>58</v>
      </c>
      <c r="E64" s="12">
        <v>14000</v>
      </c>
      <c r="F64" s="6">
        <v>141.15</v>
      </c>
      <c r="G64" s="7">
        <v>1.9E-3</v>
      </c>
      <c r="J64" s="6"/>
    </row>
    <row r="65" spans="1:10" x14ac:dyDescent="0.3">
      <c r="A65" s="2">
        <v>58</v>
      </c>
      <c r="B65" s="2" t="s">
        <v>647</v>
      </c>
      <c r="C65" s="2" t="s">
        <v>648</v>
      </c>
      <c r="D65" s="2" t="s">
        <v>277</v>
      </c>
      <c r="E65" s="12">
        <v>23000</v>
      </c>
      <c r="F65" s="6">
        <v>127.5</v>
      </c>
      <c r="G65" s="7">
        <v>1.8E-3</v>
      </c>
      <c r="J65" s="6"/>
    </row>
    <row r="66" spans="1:10" x14ac:dyDescent="0.3">
      <c r="A66" s="2">
        <v>59</v>
      </c>
      <c r="B66" s="2" t="s">
        <v>655</v>
      </c>
      <c r="C66" s="2" t="s">
        <v>656</v>
      </c>
      <c r="D66" s="2" t="s">
        <v>53</v>
      </c>
      <c r="E66" s="12">
        <v>11200</v>
      </c>
      <c r="F66" s="6">
        <v>116.63</v>
      </c>
      <c r="G66" s="7">
        <v>1.6000000000000001E-3</v>
      </c>
      <c r="J66" s="6"/>
    </row>
    <row r="67" spans="1:10" x14ac:dyDescent="0.3">
      <c r="A67" s="2">
        <v>60</v>
      </c>
      <c r="B67" s="2" t="s">
        <v>651</v>
      </c>
      <c r="C67" s="2" t="s">
        <v>652</v>
      </c>
      <c r="D67" s="2" t="s">
        <v>50</v>
      </c>
      <c r="E67" s="12">
        <v>11000</v>
      </c>
      <c r="F67" s="6">
        <v>114.57</v>
      </c>
      <c r="G67" s="7">
        <v>1.6000000000000001E-3</v>
      </c>
      <c r="J67" s="6"/>
    </row>
    <row r="68" spans="1:10" x14ac:dyDescent="0.3">
      <c r="A68" s="2">
        <v>61</v>
      </c>
      <c r="B68" s="2" t="s">
        <v>397</v>
      </c>
      <c r="C68" s="2" t="s">
        <v>398</v>
      </c>
      <c r="D68" s="2" t="s">
        <v>50</v>
      </c>
      <c r="E68" s="12">
        <v>3000</v>
      </c>
      <c r="F68" s="6">
        <v>113.66</v>
      </c>
      <c r="G68" s="7">
        <v>1.6000000000000001E-3</v>
      </c>
      <c r="J68" s="6"/>
    </row>
    <row r="69" spans="1:10" x14ac:dyDescent="0.3">
      <c r="A69" s="2">
        <v>62</v>
      </c>
      <c r="B69" s="2" t="s">
        <v>162</v>
      </c>
      <c r="C69" s="2" t="s">
        <v>163</v>
      </c>
      <c r="D69" s="2" t="s">
        <v>35</v>
      </c>
      <c r="E69" s="12">
        <v>19500</v>
      </c>
      <c r="F69" s="6">
        <v>110.13</v>
      </c>
      <c r="G69" s="7">
        <v>1.5E-3</v>
      </c>
      <c r="J69" s="6"/>
    </row>
    <row r="70" spans="1:10" x14ac:dyDescent="0.3">
      <c r="A70" s="2">
        <v>63</v>
      </c>
      <c r="B70" s="2" t="s">
        <v>220</v>
      </c>
      <c r="C70" s="2" t="s">
        <v>221</v>
      </c>
      <c r="D70" s="2" t="s">
        <v>202</v>
      </c>
      <c r="E70" s="12">
        <v>5500</v>
      </c>
      <c r="F70" s="6">
        <v>92.04</v>
      </c>
      <c r="G70" s="7">
        <v>1.2999999999999999E-3</v>
      </c>
      <c r="J70" s="6"/>
    </row>
    <row r="71" spans="1:10" x14ac:dyDescent="0.3">
      <c r="A71" s="2">
        <v>64</v>
      </c>
      <c r="B71" s="2" t="s">
        <v>147</v>
      </c>
      <c r="C71" s="2" t="s">
        <v>148</v>
      </c>
      <c r="D71" s="2" t="s">
        <v>35</v>
      </c>
      <c r="E71" s="12">
        <v>4400</v>
      </c>
      <c r="F71" s="6">
        <v>77.239999999999995</v>
      </c>
      <c r="G71" s="7">
        <v>1.1000000000000001E-3</v>
      </c>
      <c r="J71" s="6"/>
    </row>
    <row r="72" spans="1:10" x14ac:dyDescent="0.3">
      <c r="A72" s="2">
        <v>65</v>
      </c>
      <c r="B72" s="2" t="s">
        <v>381</v>
      </c>
      <c r="C72" s="2" t="s">
        <v>382</v>
      </c>
      <c r="D72" s="2" t="s">
        <v>383</v>
      </c>
      <c r="E72" s="12">
        <v>8800</v>
      </c>
      <c r="F72" s="6">
        <v>72.64</v>
      </c>
      <c r="G72" s="7">
        <v>1E-3</v>
      </c>
      <c r="J72" s="6"/>
    </row>
    <row r="73" spans="1:10" x14ac:dyDescent="0.3">
      <c r="A73" s="2">
        <v>66</v>
      </c>
      <c r="B73" s="2" t="s">
        <v>203</v>
      </c>
      <c r="C73" s="2" t="s">
        <v>204</v>
      </c>
      <c r="D73" s="2" t="s">
        <v>205</v>
      </c>
      <c r="E73" s="12">
        <v>1875</v>
      </c>
      <c r="F73" s="6">
        <v>65.45</v>
      </c>
      <c r="G73" s="7">
        <v>8.9999999999999998E-4</v>
      </c>
      <c r="J73" s="6"/>
    </row>
    <row r="74" spans="1:10" x14ac:dyDescent="0.3">
      <c r="A74" s="2">
        <v>67</v>
      </c>
      <c r="B74" s="2" t="s">
        <v>502</v>
      </c>
      <c r="C74" s="2" t="s">
        <v>503</v>
      </c>
      <c r="D74" s="2" t="s">
        <v>205</v>
      </c>
      <c r="E74" s="12">
        <v>5000</v>
      </c>
      <c r="F74" s="6">
        <v>65.13</v>
      </c>
      <c r="G74" s="7">
        <v>8.9999999999999998E-4</v>
      </c>
      <c r="J74" s="6"/>
    </row>
    <row r="75" spans="1:10" x14ac:dyDescent="0.3">
      <c r="A75" s="2">
        <v>68</v>
      </c>
      <c r="B75" s="2" t="s">
        <v>556</v>
      </c>
      <c r="C75" s="2" t="s">
        <v>557</v>
      </c>
      <c r="D75" s="2" t="s">
        <v>50</v>
      </c>
      <c r="E75" s="12">
        <v>7200</v>
      </c>
      <c r="F75" s="6">
        <v>45.9</v>
      </c>
      <c r="G75" s="7">
        <v>5.9999999999999995E-4</v>
      </c>
      <c r="J75" s="6"/>
    </row>
    <row r="76" spans="1:10" x14ac:dyDescent="0.3">
      <c r="A76" s="2">
        <v>69</v>
      </c>
      <c r="B76" s="2" t="s">
        <v>379</v>
      </c>
      <c r="C76" s="2" t="s">
        <v>380</v>
      </c>
      <c r="D76" s="2" t="s">
        <v>80</v>
      </c>
      <c r="E76" s="12">
        <v>750</v>
      </c>
      <c r="F76" s="6">
        <v>45.68</v>
      </c>
      <c r="G76" s="7">
        <v>5.9999999999999995E-4</v>
      </c>
      <c r="J76" s="6"/>
    </row>
    <row r="77" spans="1:10" x14ac:dyDescent="0.3">
      <c r="A77" s="2">
        <v>70</v>
      </c>
      <c r="B77" s="2" t="s">
        <v>511</v>
      </c>
      <c r="C77" s="2" t="s">
        <v>512</v>
      </c>
      <c r="D77" s="2" t="s">
        <v>202</v>
      </c>
      <c r="E77" s="12">
        <v>3750</v>
      </c>
      <c r="F77" s="6">
        <v>41.9</v>
      </c>
      <c r="G77" s="7">
        <v>5.9999999999999995E-4</v>
      </c>
      <c r="J77" s="6"/>
    </row>
    <row r="78" spans="1:10" x14ac:dyDescent="0.3">
      <c r="A78" s="2">
        <v>71</v>
      </c>
      <c r="B78" s="2" t="s">
        <v>620</v>
      </c>
      <c r="C78" s="2" t="s">
        <v>621</v>
      </c>
      <c r="D78" s="2" t="s">
        <v>202</v>
      </c>
      <c r="E78" s="12">
        <v>24000</v>
      </c>
      <c r="F78" s="6">
        <v>39.46</v>
      </c>
      <c r="G78" s="7">
        <v>5.0000000000000001E-4</v>
      </c>
      <c r="J78" s="6"/>
    </row>
    <row r="79" spans="1:10" x14ac:dyDescent="0.3">
      <c r="A79" s="2">
        <v>72</v>
      </c>
      <c r="B79" s="2" t="s">
        <v>449</v>
      </c>
      <c r="C79" s="2" t="s">
        <v>450</v>
      </c>
      <c r="D79" s="2" t="s">
        <v>214</v>
      </c>
      <c r="E79" s="12">
        <v>13500</v>
      </c>
      <c r="F79" s="6">
        <v>36.17</v>
      </c>
      <c r="G79" s="7">
        <v>5.0000000000000001E-4</v>
      </c>
      <c r="J79" s="6"/>
    </row>
    <row r="80" spans="1:10" x14ac:dyDescent="0.3">
      <c r="A80" s="2">
        <v>73</v>
      </c>
      <c r="B80" s="2" t="s">
        <v>453</v>
      </c>
      <c r="C80" s="2" t="s">
        <v>454</v>
      </c>
      <c r="D80" s="2" t="s">
        <v>455</v>
      </c>
      <c r="E80" s="12">
        <v>8000</v>
      </c>
      <c r="F80" s="6">
        <v>33.74</v>
      </c>
      <c r="G80" s="7">
        <v>5.0000000000000001E-4</v>
      </c>
      <c r="J80" s="6"/>
    </row>
    <row r="81" spans="1:10" x14ac:dyDescent="0.3">
      <c r="A81" s="2">
        <v>74</v>
      </c>
      <c r="B81" s="2" t="s">
        <v>337</v>
      </c>
      <c r="C81" s="2" t="s">
        <v>338</v>
      </c>
      <c r="D81" s="2" t="s">
        <v>53</v>
      </c>
      <c r="E81" s="12">
        <v>7500</v>
      </c>
      <c r="F81" s="6">
        <v>32.49</v>
      </c>
      <c r="G81" s="7">
        <v>4.0000000000000002E-4</v>
      </c>
      <c r="J81" s="6"/>
    </row>
    <row r="82" spans="1:10" x14ac:dyDescent="0.3">
      <c r="A82" s="2">
        <v>75</v>
      </c>
      <c r="B82" s="2" t="s">
        <v>494</v>
      </c>
      <c r="C82" s="2" t="s">
        <v>495</v>
      </c>
      <c r="D82" s="2" t="s">
        <v>277</v>
      </c>
      <c r="E82" s="12">
        <v>1250</v>
      </c>
      <c r="F82" s="6">
        <v>31.9</v>
      </c>
      <c r="G82" s="7">
        <v>4.0000000000000002E-4</v>
      </c>
      <c r="J82" s="6"/>
    </row>
    <row r="83" spans="1:10" x14ac:dyDescent="0.3">
      <c r="A83" s="2">
        <v>76</v>
      </c>
      <c r="B83" s="2" t="s">
        <v>375</v>
      </c>
      <c r="C83" s="2" t="s">
        <v>376</v>
      </c>
      <c r="D83" s="2" t="s">
        <v>217</v>
      </c>
      <c r="E83" s="12">
        <v>1425</v>
      </c>
      <c r="F83" s="6">
        <v>28.58</v>
      </c>
      <c r="G83" s="7">
        <v>4.0000000000000002E-4</v>
      </c>
      <c r="J83" s="6"/>
    </row>
    <row r="84" spans="1:10" x14ac:dyDescent="0.3">
      <c r="A84" s="2">
        <v>77</v>
      </c>
      <c r="B84" s="2" t="s">
        <v>626</v>
      </c>
      <c r="C84" s="2" t="s">
        <v>627</v>
      </c>
      <c r="D84" s="2" t="s">
        <v>277</v>
      </c>
      <c r="E84" s="12">
        <v>3900</v>
      </c>
      <c r="F84" s="6">
        <v>26.79</v>
      </c>
      <c r="G84" s="7">
        <v>4.0000000000000002E-4</v>
      </c>
      <c r="J84" s="6"/>
    </row>
    <row r="85" spans="1:10" x14ac:dyDescent="0.3">
      <c r="A85" s="2">
        <v>78</v>
      </c>
      <c r="B85" s="2" t="s">
        <v>498</v>
      </c>
      <c r="C85" s="2" t="s">
        <v>499</v>
      </c>
      <c r="D85" s="2" t="s">
        <v>58</v>
      </c>
      <c r="E85" s="12">
        <v>3750</v>
      </c>
      <c r="F85" s="6">
        <v>20.18</v>
      </c>
      <c r="G85" s="7">
        <v>2.9999999999999997E-4</v>
      </c>
      <c r="J85" s="6"/>
    </row>
    <row r="86" spans="1:10" x14ac:dyDescent="0.3">
      <c r="A86" s="2">
        <v>79</v>
      </c>
      <c r="B86" s="2" t="s">
        <v>643</v>
      </c>
      <c r="C86" s="2" t="s">
        <v>644</v>
      </c>
      <c r="D86" s="2" t="s">
        <v>202</v>
      </c>
      <c r="E86" s="12">
        <v>4000</v>
      </c>
      <c r="F86" s="6">
        <v>19.649999999999999</v>
      </c>
      <c r="G86" s="7">
        <v>2.9999999999999997E-4</v>
      </c>
      <c r="J86" s="6"/>
    </row>
    <row r="87" spans="1:10" x14ac:dyDescent="0.3">
      <c r="A87" s="2">
        <v>80</v>
      </c>
      <c r="B87" s="2" t="s">
        <v>628</v>
      </c>
      <c r="C87" s="2" t="s">
        <v>629</v>
      </c>
      <c r="D87" s="2" t="s">
        <v>448</v>
      </c>
      <c r="E87" s="12">
        <v>1400</v>
      </c>
      <c r="F87" s="6">
        <v>19.61</v>
      </c>
      <c r="G87" s="7">
        <v>2.9999999999999997E-4</v>
      </c>
      <c r="J87" s="6"/>
    </row>
    <row r="88" spans="1:10" x14ac:dyDescent="0.3">
      <c r="A88" s="2">
        <v>81</v>
      </c>
      <c r="B88" s="2" t="s">
        <v>390</v>
      </c>
      <c r="C88" s="2" t="s">
        <v>391</v>
      </c>
      <c r="D88" s="2" t="s">
        <v>392</v>
      </c>
      <c r="E88" s="12">
        <v>1800</v>
      </c>
      <c r="F88" s="6">
        <v>16.93</v>
      </c>
      <c r="G88" s="7">
        <v>2.0000000000000001E-4</v>
      </c>
      <c r="J88" s="6"/>
    </row>
    <row r="89" spans="1:10" x14ac:dyDescent="0.3">
      <c r="A89" s="2">
        <v>82</v>
      </c>
      <c r="B89" s="2" t="s">
        <v>318</v>
      </c>
      <c r="C89" s="2" t="s">
        <v>319</v>
      </c>
      <c r="D89" s="2" t="s">
        <v>320</v>
      </c>
      <c r="E89" s="12">
        <v>1500</v>
      </c>
      <c r="F89" s="6">
        <v>10.119999999999999</v>
      </c>
      <c r="G89" s="7">
        <v>1E-4</v>
      </c>
      <c r="J89" s="6"/>
    </row>
    <row r="90" spans="1:10" x14ac:dyDescent="0.3">
      <c r="A90" s="2">
        <v>83</v>
      </c>
      <c r="B90" s="2" t="s">
        <v>638</v>
      </c>
      <c r="C90" s="2" t="s">
        <v>639</v>
      </c>
      <c r="D90" s="2" t="s">
        <v>392</v>
      </c>
      <c r="E90" s="12">
        <v>1600</v>
      </c>
      <c r="F90" s="6">
        <v>7.57</v>
      </c>
      <c r="G90" s="7">
        <v>1E-4</v>
      </c>
      <c r="J90" s="6"/>
    </row>
    <row r="91" spans="1:10" x14ac:dyDescent="0.3">
      <c r="A91" s="9"/>
      <c r="B91" s="9" t="s">
        <v>14</v>
      </c>
      <c r="C91" s="9"/>
      <c r="D91" s="9"/>
      <c r="E91" s="9"/>
      <c r="F91" s="10">
        <v>49641.1</v>
      </c>
      <c r="G91" s="11">
        <v>0.68230000000000002</v>
      </c>
    </row>
    <row r="93" spans="1:10" x14ac:dyDescent="0.3">
      <c r="B93" s="4" t="s">
        <v>102</v>
      </c>
    </row>
    <row r="94" spans="1:10" x14ac:dyDescent="0.3">
      <c r="A94" s="2">
        <v>84</v>
      </c>
      <c r="B94" s="2" t="s">
        <v>859</v>
      </c>
      <c r="D94" s="2" t="s">
        <v>104</v>
      </c>
      <c r="E94" s="12">
        <v>40000</v>
      </c>
      <c r="F94" s="6">
        <v>10.64</v>
      </c>
      <c r="G94" s="7">
        <v>1E-4</v>
      </c>
      <c r="H94" s="8">
        <v>45316</v>
      </c>
      <c r="J94" s="6"/>
    </row>
    <row r="95" spans="1:10" x14ac:dyDescent="0.3">
      <c r="A95" s="2">
        <v>85</v>
      </c>
      <c r="B95" s="2" t="s">
        <v>105</v>
      </c>
      <c r="D95" s="2" t="s">
        <v>104</v>
      </c>
      <c r="E95" s="12">
        <v>40000</v>
      </c>
      <c r="F95" s="6">
        <v>3.08</v>
      </c>
      <c r="G95" s="7" t="s">
        <v>106</v>
      </c>
      <c r="H95" s="8">
        <v>45288</v>
      </c>
      <c r="J95" s="6"/>
    </row>
    <row r="96" spans="1:10" x14ac:dyDescent="0.3">
      <c r="A96" s="9"/>
      <c r="B96" s="9" t="s">
        <v>14</v>
      </c>
      <c r="C96" s="9"/>
      <c r="D96" s="9"/>
      <c r="E96" s="9"/>
      <c r="F96" s="10">
        <v>13.72</v>
      </c>
      <c r="G96" s="11">
        <v>1E-4</v>
      </c>
    </row>
    <row r="98" spans="1:10" x14ac:dyDescent="0.3">
      <c r="B98" s="4"/>
    </row>
    <row r="99" spans="1:10" x14ac:dyDescent="0.3">
      <c r="A99" s="2">
        <v>86</v>
      </c>
      <c r="B99" s="2" t="s">
        <v>792</v>
      </c>
      <c r="D99" s="2" t="s">
        <v>463</v>
      </c>
      <c r="E99" s="12">
        <v>-1600</v>
      </c>
      <c r="F99" s="6">
        <v>-7.64</v>
      </c>
      <c r="G99" s="7">
        <v>-1E-4</v>
      </c>
      <c r="H99" s="8">
        <v>45288</v>
      </c>
      <c r="J99" s="6"/>
    </row>
    <row r="100" spans="1:10" x14ac:dyDescent="0.3">
      <c r="A100" s="2">
        <v>87</v>
      </c>
      <c r="B100" s="2" t="s">
        <v>758</v>
      </c>
      <c r="D100" s="2" t="s">
        <v>463</v>
      </c>
      <c r="E100" s="12">
        <v>-125</v>
      </c>
      <c r="F100" s="6">
        <v>-8.9700000000000006</v>
      </c>
      <c r="G100" s="7">
        <v>-1E-4</v>
      </c>
      <c r="H100" s="8">
        <v>45288</v>
      </c>
      <c r="J100" s="6"/>
    </row>
    <row r="101" spans="1:10" x14ac:dyDescent="0.3">
      <c r="A101" s="2">
        <v>88</v>
      </c>
      <c r="B101" s="2" t="s">
        <v>860</v>
      </c>
      <c r="D101" s="2" t="s">
        <v>463</v>
      </c>
      <c r="E101" s="12">
        <v>-1500</v>
      </c>
      <c r="F101" s="6">
        <v>-10.210000000000001</v>
      </c>
      <c r="G101" s="7">
        <v>-1E-4</v>
      </c>
      <c r="H101" s="8">
        <v>45288</v>
      </c>
      <c r="J101" s="6"/>
    </row>
    <row r="102" spans="1:10" x14ac:dyDescent="0.3">
      <c r="A102" s="2">
        <v>89</v>
      </c>
      <c r="B102" s="2" t="s">
        <v>861</v>
      </c>
      <c r="D102" s="2" t="s">
        <v>463</v>
      </c>
      <c r="E102" s="12">
        <v>-1000</v>
      </c>
      <c r="F102" s="6">
        <v>-14.89</v>
      </c>
      <c r="G102" s="7">
        <v>-2.0000000000000001E-4</v>
      </c>
      <c r="H102" s="8">
        <v>45288</v>
      </c>
      <c r="J102" s="6"/>
    </row>
    <row r="103" spans="1:10" x14ac:dyDescent="0.3">
      <c r="A103" s="2">
        <v>90</v>
      </c>
      <c r="B103" s="2" t="s">
        <v>862</v>
      </c>
      <c r="D103" s="2" t="s">
        <v>463</v>
      </c>
      <c r="E103" s="12">
        <v>-1800</v>
      </c>
      <c r="F103" s="6">
        <v>-17.04</v>
      </c>
      <c r="G103" s="7">
        <v>-2.0000000000000001E-4</v>
      </c>
      <c r="H103" s="8">
        <v>45288</v>
      </c>
      <c r="J103" s="6"/>
    </row>
    <row r="104" spans="1:10" x14ac:dyDescent="0.3">
      <c r="A104" s="2">
        <v>91</v>
      </c>
      <c r="B104" s="2" t="s">
        <v>788</v>
      </c>
      <c r="D104" s="2" t="s">
        <v>463</v>
      </c>
      <c r="E104" s="12">
        <v>-4000</v>
      </c>
      <c r="F104" s="6">
        <v>-19.739999999999998</v>
      </c>
      <c r="G104" s="7">
        <v>-2.9999999999999997E-4</v>
      </c>
      <c r="H104" s="8">
        <v>45288</v>
      </c>
      <c r="J104" s="6"/>
    </row>
    <row r="105" spans="1:10" x14ac:dyDescent="0.3">
      <c r="A105" s="2">
        <v>92</v>
      </c>
      <c r="B105" s="2" t="s">
        <v>802</v>
      </c>
      <c r="D105" s="2" t="s">
        <v>463</v>
      </c>
      <c r="E105" s="12">
        <v>-1400</v>
      </c>
      <c r="F105" s="6">
        <v>-19.82</v>
      </c>
      <c r="G105" s="7">
        <v>-2.9999999999999997E-4</v>
      </c>
      <c r="H105" s="8">
        <v>45288</v>
      </c>
      <c r="J105" s="6"/>
    </row>
    <row r="106" spans="1:10" x14ac:dyDescent="0.3">
      <c r="A106" s="2">
        <v>93</v>
      </c>
      <c r="B106" s="2" t="s">
        <v>731</v>
      </c>
      <c r="D106" s="2" t="s">
        <v>463</v>
      </c>
      <c r="E106" s="12">
        <v>-3750</v>
      </c>
      <c r="F106" s="6">
        <v>-20.309999999999999</v>
      </c>
      <c r="G106" s="7">
        <v>-2.9999999999999997E-4</v>
      </c>
      <c r="H106" s="8">
        <v>45288</v>
      </c>
      <c r="J106" s="6"/>
    </row>
    <row r="107" spans="1:10" x14ac:dyDescent="0.3">
      <c r="A107" s="2">
        <v>94</v>
      </c>
      <c r="B107" s="2" t="s">
        <v>803</v>
      </c>
      <c r="D107" s="2" t="s">
        <v>463</v>
      </c>
      <c r="E107" s="12">
        <v>-3900</v>
      </c>
      <c r="F107" s="6">
        <v>-27.04</v>
      </c>
      <c r="G107" s="7">
        <v>-4.0000000000000002E-4</v>
      </c>
      <c r="H107" s="8">
        <v>45288</v>
      </c>
      <c r="J107" s="6"/>
    </row>
    <row r="108" spans="1:10" x14ac:dyDescent="0.3">
      <c r="A108" s="2">
        <v>95</v>
      </c>
      <c r="B108" s="2" t="s">
        <v>754</v>
      </c>
      <c r="D108" s="2" t="s">
        <v>463</v>
      </c>
      <c r="E108" s="12">
        <v>-1425</v>
      </c>
      <c r="F108" s="6">
        <v>-28.81</v>
      </c>
      <c r="G108" s="7">
        <v>-4.0000000000000002E-4</v>
      </c>
      <c r="H108" s="8">
        <v>45288</v>
      </c>
      <c r="J108" s="6"/>
    </row>
    <row r="109" spans="1:10" x14ac:dyDescent="0.3">
      <c r="A109" s="2">
        <v>96</v>
      </c>
      <c r="B109" s="2" t="s">
        <v>760</v>
      </c>
      <c r="D109" s="2" t="s">
        <v>463</v>
      </c>
      <c r="E109" s="12">
        <v>-1250</v>
      </c>
      <c r="F109" s="6">
        <v>-32.06</v>
      </c>
      <c r="G109" s="7">
        <v>-4.0000000000000002E-4</v>
      </c>
      <c r="H109" s="8">
        <v>45288</v>
      </c>
      <c r="J109" s="6"/>
    </row>
    <row r="110" spans="1:10" x14ac:dyDescent="0.3">
      <c r="A110" s="2">
        <v>97</v>
      </c>
      <c r="B110" s="2" t="s">
        <v>712</v>
      </c>
      <c r="D110" s="2" t="s">
        <v>463</v>
      </c>
      <c r="E110" s="12">
        <v>-7500</v>
      </c>
      <c r="F110" s="6">
        <v>-32.64</v>
      </c>
      <c r="G110" s="7">
        <v>-4.0000000000000002E-4</v>
      </c>
      <c r="H110" s="8">
        <v>45288</v>
      </c>
      <c r="J110" s="6"/>
    </row>
    <row r="111" spans="1:10" x14ac:dyDescent="0.3">
      <c r="A111" s="2">
        <v>98</v>
      </c>
      <c r="B111" s="2" t="s">
        <v>468</v>
      </c>
      <c r="D111" s="2" t="s">
        <v>463</v>
      </c>
      <c r="E111" s="12">
        <v>-8000</v>
      </c>
      <c r="F111" s="6">
        <v>-34.01</v>
      </c>
      <c r="G111" s="7">
        <v>-5.0000000000000001E-4</v>
      </c>
      <c r="H111" s="8">
        <v>45288</v>
      </c>
      <c r="J111" s="6"/>
    </row>
    <row r="112" spans="1:10" x14ac:dyDescent="0.3">
      <c r="A112" s="2">
        <v>99</v>
      </c>
      <c r="B112" s="2" t="s">
        <v>471</v>
      </c>
      <c r="D112" s="2" t="s">
        <v>463</v>
      </c>
      <c r="E112" s="12">
        <v>-13500</v>
      </c>
      <c r="F112" s="6">
        <v>-36.479999999999997</v>
      </c>
      <c r="G112" s="7">
        <v>-5.0000000000000001E-4</v>
      </c>
      <c r="H112" s="8">
        <v>45288</v>
      </c>
      <c r="J112" s="6"/>
    </row>
    <row r="113" spans="1:10" x14ac:dyDescent="0.3">
      <c r="A113" s="2">
        <v>100</v>
      </c>
      <c r="B113" s="2" t="s">
        <v>808</v>
      </c>
      <c r="D113" s="2" t="s">
        <v>463</v>
      </c>
      <c r="E113" s="12">
        <v>-24000</v>
      </c>
      <c r="F113" s="6">
        <v>-39.74</v>
      </c>
      <c r="G113" s="7">
        <v>-5.0000000000000001E-4</v>
      </c>
      <c r="H113" s="8">
        <v>45288</v>
      </c>
      <c r="J113" s="6"/>
    </row>
    <row r="114" spans="1:10" x14ac:dyDescent="0.3">
      <c r="A114" s="2">
        <v>101</v>
      </c>
      <c r="B114" s="2" t="s">
        <v>761</v>
      </c>
      <c r="D114" s="2" t="s">
        <v>463</v>
      </c>
      <c r="E114" s="12">
        <v>-3750</v>
      </c>
      <c r="F114" s="6">
        <v>-42.23</v>
      </c>
      <c r="G114" s="7">
        <v>-5.9999999999999995E-4</v>
      </c>
      <c r="H114" s="8">
        <v>45288</v>
      </c>
      <c r="J114" s="6"/>
    </row>
    <row r="115" spans="1:10" x14ac:dyDescent="0.3">
      <c r="A115" s="2">
        <v>102</v>
      </c>
      <c r="B115" s="2" t="s">
        <v>798</v>
      </c>
      <c r="D115" s="2" t="s">
        <v>463</v>
      </c>
      <c r="E115" s="12">
        <v>-750</v>
      </c>
      <c r="F115" s="6">
        <v>-45.99</v>
      </c>
      <c r="G115" s="7">
        <v>-5.9999999999999995E-4</v>
      </c>
      <c r="H115" s="8">
        <v>45288</v>
      </c>
      <c r="J115" s="6"/>
    </row>
    <row r="116" spans="1:10" x14ac:dyDescent="0.3">
      <c r="A116" s="2">
        <v>103</v>
      </c>
      <c r="B116" s="2" t="s">
        <v>863</v>
      </c>
      <c r="D116" s="2" t="s">
        <v>463</v>
      </c>
      <c r="E116" s="12">
        <v>-7200</v>
      </c>
      <c r="F116" s="6">
        <v>-46.3</v>
      </c>
      <c r="G116" s="7">
        <v>-5.9999999999999995E-4</v>
      </c>
      <c r="H116" s="8">
        <v>45288</v>
      </c>
      <c r="J116" s="6"/>
    </row>
    <row r="117" spans="1:10" x14ac:dyDescent="0.3">
      <c r="A117" s="2">
        <v>104</v>
      </c>
      <c r="B117" s="2" t="s">
        <v>778</v>
      </c>
      <c r="D117" s="2" t="s">
        <v>463</v>
      </c>
      <c r="E117" s="12">
        <v>-5000</v>
      </c>
      <c r="F117" s="6">
        <v>-65.55</v>
      </c>
      <c r="G117" s="7">
        <v>-8.9999999999999998E-4</v>
      </c>
      <c r="H117" s="8">
        <v>45288</v>
      </c>
      <c r="J117" s="6"/>
    </row>
    <row r="118" spans="1:10" x14ac:dyDescent="0.3">
      <c r="A118" s="2">
        <v>105</v>
      </c>
      <c r="B118" s="2" t="s">
        <v>733</v>
      </c>
      <c r="D118" s="2" t="s">
        <v>463</v>
      </c>
      <c r="E118" s="12">
        <v>-1875</v>
      </c>
      <c r="F118" s="6">
        <v>-65.8</v>
      </c>
      <c r="G118" s="7">
        <v>-8.9999999999999998E-4</v>
      </c>
      <c r="H118" s="8">
        <v>45288</v>
      </c>
      <c r="J118" s="6"/>
    </row>
    <row r="119" spans="1:10" x14ac:dyDescent="0.3">
      <c r="A119" s="2">
        <v>106</v>
      </c>
      <c r="B119" s="2" t="s">
        <v>806</v>
      </c>
      <c r="D119" s="2" t="s">
        <v>463</v>
      </c>
      <c r="E119" s="12">
        <v>-8800</v>
      </c>
      <c r="F119" s="6">
        <v>-73.260000000000005</v>
      </c>
      <c r="G119" s="7">
        <v>-1E-3</v>
      </c>
      <c r="H119" s="8">
        <v>45288</v>
      </c>
      <c r="J119" s="6"/>
    </row>
    <row r="120" spans="1:10" x14ac:dyDescent="0.3">
      <c r="A120" s="2">
        <v>107</v>
      </c>
      <c r="B120" s="2" t="s">
        <v>473</v>
      </c>
      <c r="D120" s="2" t="s">
        <v>463</v>
      </c>
      <c r="E120" s="12">
        <v>-4400</v>
      </c>
      <c r="F120" s="6">
        <v>-77.599999999999994</v>
      </c>
      <c r="G120" s="7">
        <v>-1.1000000000000001E-3</v>
      </c>
      <c r="H120" s="8">
        <v>45288</v>
      </c>
      <c r="J120" s="6"/>
    </row>
    <row r="121" spans="1:10" x14ac:dyDescent="0.3">
      <c r="A121" s="2">
        <v>108</v>
      </c>
      <c r="B121" s="2" t="s">
        <v>462</v>
      </c>
      <c r="D121" s="2" t="s">
        <v>463</v>
      </c>
      <c r="E121" s="12">
        <v>-9100</v>
      </c>
      <c r="F121" s="6">
        <v>-85.44</v>
      </c>
      <c r="G121" s="7">
        <v>-1.1999999999999999E-3</v>
      </c>
      <c r="H121" s="8">
        <v>45288</v>
      </c>
      <c r="J121" s="6"/>
    </row>
    <row r="122" spans="1:10" x14ac:dyDescent="0.3">
      <c r="A122" s="2">
        <v>109</v>
      </c>
      <c r="B122" s="2" t="s">
        <v>804</v>
      </c>
      <c r="D122" s="2" t="s">
        <v>463</v>
      </c>
      <c r="E122" s="12">
        <v>-5500</v>
      </c>
      <c r="F122" s="6">
        <v>-92.72</v>
      </c>
      <c r="G122" s="7">
        <v>-1.2999999999999999E-3</v>
      </c>
      <c r="H122" s="8">
        <v>45288</v>
      </c>
      <c r="J122" s="6"/>
    </row>
    <row r="123" spans="1:10" x14ac:dyDescent="0.3">
      <c r="A123" s="2">
        <v>110</v>
      </c>
      <c r="B123" s="2" t="s">
        <v>716</v>
      </c>
      <c r="D123" s="2" t="s">
        <v>463</v>
      </c>
      <c r="E123" s="12">
        <v>-19500</v>
      </c>
      <c r="F123" s="6">
        <v>-110.7</v>
      </c>
      <c r="G123" s="7">
        <v>-1.5E-3</v>
      </c>
      <c r="H123" s="8">
        <v>45288</v>
      </c>
      <c r="J123" s="6"/>
    </row>
    <row r="124" spans="1:10" x14ac:dyDescent="0.3">
      <c r="A124" s="2">
        <v>111</v>
      </c>
      <c r="B124" s="2" t="s">
        <v>701</v>
      </c>
      <c r="D124" s="2" t="s">
        <v>463</v>
      </c>
      <c r="E124" s="12">
        <v>-3000</v>
      </c>
      <c r="F124" s="6">
        <v>-114.59</v>
      </c>
      <c r="G124" s="7">
        <v>-1.6000000000000001E-3</v>
      </c>
      <c r="H124" s="8">
        <v>45288</v>
      </c>
      <c r="J124" s="6"/>
    </row>
    <row r="125" spans="1:10" x14ac:dyDescent="0.3">
      <c r="A125" s="2">
        <v>112</v>
      </c>
      <c r="B125" s="2" t="s">
        <v>777</v>
      </c>
      <c r="D125" s="2" t="s">
        <v>463</v>
      </c>
      <c r="E125" s="12">
        <v>-11000</v>
      </c>
      <c r="F125" s="6">
        <v>-115.7</v>
      </c>
      <c r="G125" s="7">
        <v>-1.6000000000000001E-3</v>
      </c>
      <c r="H125" s="8">
        <v>45288</v>
      </c>
      <c r="J125" s="6"/>
    </row>
    <row r="126" spans="1:10" x14ac:dyDescent="0.3">
      <c r="A126" s="2">
        <v>113</v>
      </c>
      <c r="B126" s="2" t="s">
        <v>772</v>
      </c>
      <c r="D126" s="2" t="s">
        <v>463</v>
      </c>
      <c r="E126" s="12">
        <v>-11200</v>
      </c>
      <c r="F126" s="6">
        <v>-116.99</v>
      </c>
      <c r="G126" s="7">
        <v>-1.6000000000000001E-3</v>
      </c>
      <c r="H126" s="8">
        <v>45288</v>
      </c>
      <c r="J126" s="6"/>
    </row>
    <row r="127" spans="1:10" x14ac:dyDescent="0.3">
      <c r="A127" s="2">
        <v>114</v>
      </c>
      <c r="B127" s="2" t="s">
        <v>782</v>
      </c>
      <c r="D127" s="2" t="s">
        <v>463</v>
      </c>
      <c r="E127" s="12">
        <v>-23000</v>
      </c>
      <c r="F127" s="6">
        <v>-128.26</v>
      </c>
      <c r="G127" s="7">
        <v>-1.8E-3</v>
      </c>
      <c r="H127" s="8">
        <v>45288</v>
      </c>
      <c r="J127" s="6"/>
    </row>
    <row r="128" spans="1:10" x14ac:dyDescent="0.3">
      <c r="A128" s="2">
        <v>115</v>
      </c>
      <c r="B128" s="2" t="s">
        <v>769</v>
      </c>
      <c r="D128" s="2" t="s">
        <v>463</v>
      </c>
      <c r="E128" s="12">
        <v>-14000</v>
      </c>
      <c r="F128" s="6">
        <v>-142.26</v>
      </c>
      <c r="G128" s="7">
        <v>-2E-3</v>
      </c>
      <c r="H128" s="8">
        <v>45288</v>
      </c>
      <c r="J128" s="6"/>
    </row>
    <row r="129" spans="1:10" x14ac:dyDescent="0.3">
      <c r="A129" s="2">
        <v>116</v>
      </c>
      <c r="B129" s="2" t="s">
        <v>864</v>
      </c>
      <c r="D129" s="2" t="s">
        <v>463</v>
      </c>
      <c r="E129" s="12">
        <v>-3000</v>
      </c>
      <c r="F129" s="6">
        <v>-166.72</v>
      </c>
      <c r="G129" s="7">
        <v>-2.3E-3</v>
      </c>
      <c r="H129" s="8">
        <v>45288</v>
      </c>
      <c r="J129" s="6"/>
    </row>
    <row r="130" spans="1:10" x14ac:dyDescent="0.3">
      <c r="A130" s="2">
        <v>117</v>
      </c>
      <c r="B130" s="2" t="s">
        <v>781</v>
      </c>
      <c r="D130" s="2" t="s">
        <v>463</v>
      </c>
      <c r="E130" s="12">
        <v>-24225</v>
      </c>
      <c r="F130" s="6">
        <v>-171.89</v>
      </c>
      <c r="G130" s="7">
        <v>-2.3999999999999998E-3</v>
      </c>
      <c r="H130" s="8">
        <v>45288</v>
      </c>
      <c r="J130" s="6"/>
    </row>
    <row r="131" spans="1:10" x14ac:dyDescent="0.3">
      <c r="A131" s="2">
        <v>118</v>
      </c>
      <c r="B131" s="2" t="s">
        <v>795</v>
      </c>
      <c r="D131" s="2" t="s">
        <v>463</v>
      </c>
      <c r="E131" s="12">
        <v>-43200</v>
      </c>
      <c r="F131" s="6">
        <v>-175.67</v>
      </c>
      <c r="G131" s="7">
        <v>-2.3999999999999998E-3</v>
      </c>
      <c r="H131" s="8">
        <v>45288</v>
      </c>
      <c r="J131" s="6"/>
    </row>
    <row r="132" spans="1:10" x14ac:dyDescent="0.3">
      <c r="A132" s="2">
        <v>119</v>
      </c>
      <c r="B132" s="2" t="s">
        <v>464</v>
      </c>
      <c r="D132" s="2" t="s">
        <v>463</v>
      </c>
      <c r="E132" s="12">
        <v>-77500</v>
      </c>
      <c r="F132" s="6">
        <v>-186.16</v>
      </c>
      <c r="G132" s="7">
        <v>-2.5999999999999999E-3</v>
      </c>
      <c r="H132" s="8">
        <v>45288</v>
      </c>
      <c r="J132" s="6"/>
    </row>
    <row r="133" spans="1:10" x14ac:dyDescent="0.3">
      <c r="A133" s="2">
        <v>120</v>
      </c>
      <c r="B133" s="2" t="s">
        <v>470</v>
      </c>
      <c r="D133" s="2" t="s">
        <v>463</v>
      </c>
      <c r="E133" s="12">
        <v>-208000</v>
      </c>
      <c r="F133" s="6">
        <v>-193.13</v>
      </c>
      <c r="G133" s="7">
        <v>-2.7000000000000001E-3</v>
      </c>
      <c r="H133" s="8">
        <v>45288</v>
      </c>
      <c r="J133" s="6"/>
    </row>
    <row r="134" spans="1:10" x14ac:dyDescent="0.3">
      <c r="A134" s="2">
        <v>121</v>
      </c>
      <c r="B134" s="2" t="s">
        <v>749</v>
      </c>
      <c r="D134" s="2" t="s">
        <v>463</v>
      </c>
      <c r="E134" s="12">
        <v>-29750</v>
      </c>
      <c r="F134" s="6">
        <v>-211.09</v>
      </c>
      <c r="G134" s="7">
        <v>-2.8999999999999998E-3</v>
      </c>
      <c r="H134" s="8">
        <v>45288</v>
      </c>
      <c r="J134" s="6"/>
    </row>
    <row r="135" spans="1:10" x14ac:dyDescent="0.3">
      <c r="A135" s="2">
        <v>122</v>
      </c>
      <c r="B135" s="2" t="s">
        <v>809</v>
      </c>
      <c r="D135" s="2" t="s">
        <v>463</v>
      </c>
      <c r="E135" s="12">
        <v>-117000</v>
      </c>
      <c r="F135" s="6">
        <v>-232.54</v>
      </c>
      <c r="G135" s="7">
        <v>-3.2000000000000002E-3</v>
      </c>
      <c r="H135" s="8">
        <v>45288</v>
      </c>
      <c r="J135" s="6"/>
    </row>
    <row r="136" spans="1:10" x14ac:dyDescent="0.3">
      <c r="A136" s="2">
        <v>123</v>
      </c>
      <c r="B136" s="2" t="s">
        <v>469</v>
      </c>
      <c r="D136" s="2" t="s">
        <v>463</v>
      </c>
      <c r="E136" s="12">
        <v>-4000</v>
      </c>
      <c r="F136" s="6">
        <v>-232.75</v>
      </c>
      <c r="G136" s="7">
        <v>-3.2000000000000002E-3</v>
      </c>
      <c r="H136" s="8">
        <v>45288</v>
      </c>
      <c r="J136" s="6"/>
    </row>
    <row r="137" spans="1:10" x14ac:dyDescent="0.3">
      <c r="A137" s="2">
        <v>124</v>
      </c>
      <c r="B137" s="2" t="s">
        <v>770</v>
      </c>
      <c r="D137" s="2" t="s">
        <v>463</v>
      </c>
      <c r="E137" s="12">
        <v>-42000</v>
      </c>
      <c r="F137" s="6">
        <v>-237.99</v>
      </c>
      <c r="G137" s="7">
        <v>-3.3E-3</v>
      </c>
      <c r="H137" s="8">
        <v>45288</v>
      </c>
      <c r="J137" s="6"/>
    </row>
    <row r="138" spans="1:10" x14ac:dyDescent="0.3">
      <c r="A138" s="2">
        <v>125</v>
      </c>
      <c r="B138" s="2" t="s">
        <v>765</v>
      </c>
      <c r="D138" s="2" t="s">
        <v>463</v>
      </c>
      <c r="E138" s="12">
        <v>-4500</v>
      </c>
      <c r="F138" s="6">
        <v>-250.56</v>
      </c>
      <c r="G138" s="7">
        <v>-3.3999999999999998E-3</v>
      </c>
      <c r="H138" s="8">
        <v>45288</v>
      </c>
      <c r="J138" s="6"/>
    </row>
    <row r="139" spans="1:10" x14ac:dyDescent="0.3">
      <c r="A139" s="2">
        <v>126</v>
      </c>
      <c r="B139" s="2" t="s">
        <v>807</v>
      </c>
      <c r="D139" s="2" t="s">
        <v>463</v>
      </c>
      <c r="E139" s="12">
        <v>-147000</v>
      </c>
      <c r="F139" s="6">
        <v>-252.91</v>
      </c>
      <c r="G139" s="7">
        <v>-3.5000000000000001E-3</v>
      </c>
      <c r="H139" s="8">
        <v>45288</v>
      </c>
      <c r="J139" s="6"/>
    </row>
    <row r="140" spans="1:10" x14ac:dyDescent="0.3">
      <c r="A140" s="2">
        <v>127</v>
      </c>
      <c r="B140" s="2" t="s">
        <v>466</v>
      </c>
      <c r="D140" s="2" t="s">
        <v>463</v>
      </c>
      <c r="E140" s="12">
        <v>-72900</v>
      </c>
      <c r="F140" s="6">
        <v>-254.24</v>
      </c>
      <c r="G140" s="7">
        <v>-3.5000000000000001E-3</v>
      </c>
      <c r="H140" s="8">
        <v>45288</v>
      </c>
      <c r="J140" s="6"/>
    </row>
    <row r="141" spans="1:10" x14ac:dyDescent="0.3">
      <c r="A141" s="2">
        <v>128</v>
      </c>
      <c r="B141" s="2" t="s">
        <v>727</v>
      </c>
      <c r="D141" s="2" t="s">
        <v>463</v>
      </c>
      <c r="E141" s="12">
        <v>-41250</v>
      </c>
      <c r="F141" s="6">
        <v>-260.47000000000003</v>
      </c>
      <c r="G141" s="7">
        <v>-3.5999999999999999E-3</v>
      </c>
      <c r="H141" s="8">
        <v>45288</v>
      </c>
      <c r="J141" s="6"/>
    </row>
    <row r="142" spans="1:10" x14ac:dyDescent="0.3">
      <c r="A142" s="2">
        <v>129</v>
      </c>
      <c r="B142" s="2" t="s">
        <v>771</v>
      </c>
      <c r="D142" s="2" t="s">
        <v>463</v>
      </c>
      <c r="E142" s="12">
        <v>-8050</v>
      </c>
      <c r="F142" s="6">
        <v>-282.89999999999998</v>
      </c>
      <c r="G142" s="7">
        <v>-3.8999999999999998E-3</v>
      </c>
      <c r="H142" s="8">
        <v>45288</v>
      </c>
      <c r="J142" s="6"/>
    </row>
    <row r="143" spans="1:10" x14ac:dyDescent="0.3">
      <c r="A143" s="2">
        <v>130</v>
      </c>
      <c r="B143" s="2" t="s">
        <v>784</v>
      </c>
      <c r="D143" s="2" t="s">
        <v>463</v>
      </c>
      <c r="E143" s="12">
        <v>-32900</v>
      </c>
      <c r="F143" s="6">
        <v>-347.98</v>
      </c>
      <c r="G143" s="7">
        <v>-4.7999999999999996E-3</v>
      </c>
      <c r="H143" s="8">
        <v>45288</v>
      </c>
      <c r="J143" s="6"/>
    </row>
    <row r="144" spans="1:10" x14ac:dyDescent="0.3">
      <c r="A144" s="2">
        <v>131</v>
      </c>
      <c r="B144" s="2" t="s">
        <v>790</v>
      </c>
      <c r="D144" s="2" t="s">
        <v>463</v>
      </c>
      <c r="E144" s="12">
        <v>-283650</v>
      </c>
      <c r="F144" s="6">
        <v>-377.54</v>
      </c>
      <c r="G144" s="7">
        <v>-5.1999999999999998E-3</v>
      </c>
      <c r="H144" s="8">
        <v>45288</v>
      </c>
      <c r="J144" s="6"/>
    </row>
    <row r="145" spans="1:10" x14ac:dyDescent="0.3">
      <c r="A145" s="2">
        <v>132</v>
      </c>
      <c r="B145" s="2" t="s">
        <v>794</v>
      </c>
      <c r="D145" s="2" t="s">
        <v>463</v>
      </c>
      <c r="E145" s="12">
        <v>-159500</v>
      </c>
      <c r="F145" s="6">
        <v>-404.89</v>
      </c>
      <c r="G145" s="7">
        <v>-5.5999999999999999E-3</v>
      </c>
      <c r="H145" s="8">
        <v>45288</v>
      </c>
      <c r="J145" s="6"/>
    </row>
    <row r="146" spans="1:10" x14ac:dyDescent="0.3">
      <c r="A146" s="2">
        <v>133</v>
      </c>
      <c r="B146" s="2" t="s">
        <v>865</v>
      </c>
      <c r="D146" s="2" t="s">
        <v>463</v>
      </c>
      <c r="E146" s="12">
        <v>-32900</v>
      </c>
      <c r="F146" s="6">
        <v>-405.08</v>
      </c>
      <c r="G146" s="7">
        <v>-5.5999999999999999E-3</v>
      </c>
      <c r="H146" s="8">
        <v>45288</v>
      </c>
      <c r="J146" s="6"/>
    </row>
    <row r="147" spans="1:10" x14ac:dyDescent="0.3">
      <c r="A147" s="2">
        <v>134</v>
      </c>
      <c r="B147" s="2" t="s">
        <v>751</v>
      </c>
      <c r="D147" s="2" t="s">
        <v>463</v>
      </c>
      <c r="E147" s="12">
        <v>-38125</v>
      </c>
      <c r="F147" s="6">
        <v>-411.08</v>
      </c>
      <c r="G147" s="7">
        <v>-5.5999999999999999E-3</v>
      </c>
      <c r="H147" s="8">
        <v>45288</v>
      </c>
      <c r="J147" s="6"/>
    </row>
    <row r="148" spans="1:10" x14ac:dyDescent="0.3">
      <c r="A148" s="2">
        <v>135</v>
      </c>
      <c r="B148" s="2" t="s">
        <v>474</v>
      </c>
      <c r="D148" s="2" t="s">
        <v>463</v>
      </c>
      <c r="E148" s="12">
        <v>-592000</v>
      </c>
      <c r="F148" s="6">
        <v>-462.94</v>
      </c>
      <c r="G148" s="7">
        <v>-6.4000000000000003E-3</v>
      </c>
      <c r="H148" s="8">
        <v>45288</v>
      </c>
      <c r="J148" s="6"/>
    </row>
    <row r="149" spans="1:10" x14ac:dyDescent="0.3">
      <c r="A149" s="2">
        <v>136</v>
      </c>
      <c r="B149" s="2" t="s">
        <v>800</v>
      </c>
      <c r="D149" s="2" t="s">
        <v>463</v>
      </c>
      <c r="E149" s="12">
        <v>-23100</v>
      </c>
      <c r="F149" s="6">
        <v>-549.78</v>
      </c>
      <c r="G149" s="7">
        <v>-7.6E-3</v>
      </c>
      <c r="H149" s="8">
        <v>45288</v>
      </c>
      <c r="J149" s="6"/>
    </row>
    <row r="150" spans="1:10" x14ac:dyDescent="0.3">
      <c r="A150" s="2">
        <v>137</v>
      </c>
      <c r="B150" s="2" t="s">
        <v>801</v>
      </c>
      <c r="D150" s="2" t="s">
        <v>463</v>
      </c>
      <c r="E150" s="12">
        <v>-349800</v>
      </c>
      <c r="F150" s="6">
        <v>-613.20000000000005</v>
      </c>
      <c r="G150" s="7">
        <v>-8.3999999999999995E-3</v>
      </c>
      <c r="H150" s="8">
        <v>45288</v>
      </c>
      <c r="J150" s="6"/>
    </row>
    <row r="151" spans="1:10" x14ac:dyDescent="0.3">
      <c r="A151" s="2">
        <v>138</v>
      </c>
      <c r="B151" s="2" t="s">
        <v>476</v>
      </c>
      <c r="D151" s="2" t="s">
        <v>463</v>
      </c>
      <c r="E151" s="12">
        <v>-149400</v>
      </c>
      <c r="F151" s="6">
        <v>-661.17</v>
      </c>
      <c r="G151" s="7">
        <v>-9.1000000000000004E-3</v>
      </c>
      <c r="H151" s="8">
        <v>45288</v>
      </c>
      <c r="J151" s="6"/>
    </row>
    <row r="152" spans="1:10" x14ac:dyDescent="0.3">
      <c r="A152" s="2">
        <v>139</v>
      </c>
      <c r="B152" s="2" t="s">
        <v>797</v>
      </c>
      <c r="D152" s="2" t="s">
        <v>463</v>
      </c>
      <c r="E152" s="12">
        <v>-290000</v>
      </c>
      <c r="F152" s="6">
        <v>-661.49</v>
      </c>
      <c r="G152" s="7">
        <v>-9.1000000000000004E-3</v>
      </c>
      <c r="H152" s="8">
        <v>45288</v>
      </c>
      <c r="J152" s="6"/>
    </row>
    <row r="153" spans="1:10" x14ac:dyDescent="0.3">
      <c r="A153" s="2">
        <v>140</v>
      </c>
      <c r="B153" s="2" t="s">
        <v>789</v>
      </c>
      <c r="D153" s="2" t="s">
        <v>463</v>
      </c>
      <c r="E153" s="12">
        <v>-387000</v>
      </c>
      <c r="F153" s="6">
        <v>-704.92</v>
      </c>
      <c r="G153" s="7">
        <v>-9.7000000000000003E-3</v>
      </c>
      <c r="H153" s="8">
        <v>45288</v>
      </c>
      <c r="J153" s="6"/>
    </row>
    <row r="154" spans="1:10" x14ac:dyDescent="0.3">
      <c r="A154" s="2">
        <v>141</v>
      </c>
      <c r="B154" s="2" t="s">
        <v>813</v>
      </c>
      <c r="D154" s="2" t="s">
        <v>463</v>
      </c>
      <c r="E154" s="12">
        <v>-5520000</v>
      </c>
      <c r="F154" s="6">
        <v>-731.4</v>
      </c>
      <c r="G154" s="7">
        <v>-1.01E-2</v>
      </c>
      <c r="H154" s="8">
        <v>45288</v>
      </c>
      <c r="J154" s="6"/>
    </row>
    <row r="155" spans="1:10" x14ac:dyDescent="0.3">
      <c r="A155" s="2">
        <v>142</v>
      </c>
      <c r="B155" s="2" t="s">
        <v>810</v>
      </c>
      <c r="D155" s="2" t="s">
        <v>463</v>
      </c>
      <c r="E155" s="12">
        <v>-647700</v>
      </c>
      <c r="F155" s="6">
        <v>-1336.21</v>
      </c>
      <c r="G155" s="7">
        <v>-1.84E-2</v>
      </c>
      <c r="H155" s="8">
        <v>45288</v>
      </c>
      <c r="J155" s="6"/>
    </row>
    <row r="156" spans="1:10" x14ac:dyDescent="0.3">
      <c r="A156" s="2">
        <v>143</v>
      </c>
      <c r="B156" s="2" t="s">
        <v>811</v>
      </c>
      <c r="D156" s="2" t="s">
        <v>463</v>
      </c>
      <c r="E156" s="12">
        <v>-540000</v>
      </c>
      <c r="F156" s="6">
        <v>-1381.32</v>
      </c>
      <c r="G156" s="7">
        <v>-1.9E-2</v>
      </c>
      <c r="H156" s="8">
        <v>45288</v>
      </c>
      <c r="J156" s="6"/>
    </row>
    <row r="157" spans="1:10" x14ac:dyDescent="0.3">
      <c r="A157" s="2">
        <v>144</v>
      </c>
      <c r="B157" s="2" t="s">
        <v>812</v>
      </c>
      <c r="D157" s="2" t="s">
        <v>463</v>
      </c>
      <c r="E157" s="12">
        <v>-867000</v>
      </c>
      <c r="F157" s="6">
        <v>-1609.15</v>
      </c>
      <c r="G157" s="7">
        <v>-2.2100000000000002E-2</v>
      </c>
      <c r="H157" s="8">
        <v>45288</v>
      </c>
      <c r="J157" s="6"/>
    </row>
    <row r="158" spans="1:10" x14ac:dyDescent="0.3">
      <c r="A158" s="2">
        <v>145</v>
      </c>
      <c r="B158" s="2" t="s">
        <v>477</v>
      </c>
      <c r="D158" s="2" t="s">
        <v>463</v>
      </c>
      <c r="E158" s="12">
        <v>-102850</v>
      </c>
      <c r="F158" s="6">
        <v>-1609.96</v>
      </c>
      <c r="G158" s="7">
        <v>-2.2100000000000002E-2</v>
      </c>
      <c r="H158" s="8">
        <v>45288</v>
      </c>
      <c r="J158" s="6"/>
    </row>
    <row r="159" spans="1:10" x14ac:dyDescent="0.3">
      <c r="A159" s="2">
        <v>146</v>
      </c>
      <c r="B159" s="2" t="s">
        <v>467</v>
      </c>
      <c r="D159" s="2" t="s">
        <v>463</v>
      </c>
      <c r="E159" s="12"/>
      <c r="F159" s="6">
        <v>-1623.12</v>
      </c>
      <c r="G159" s="7">
        <v>-2.23E-2</v>
      </c>
      <c r="H159" s="8">
        <v>45288</v>
      </c>
      <c r="J159" s="6"/>
    </row>
    <row r="160" spans="1:10" x14ac:dyDescent="0.3">
      <c r="A160" s="2">
        <v>147</v>
      </c>
      <c r="B160" s="2" t="s">
        <v>475</v>
      </c>
      <c r="D160" s="2" t="s">
        <v>463</v>
      </c>
      <c r="E160" s="12">
        <v>-1460000</v>
      </c>
      <c r="F160" s="6">
        <v>-1737.4</v>
      </c>
      <c r="G160" s="7">
        <v>-2.3900000000000001E-2</v>
      </c>
      <c r="H160" s="8">
        <v>45288</v>
      </c>
      <c r="J160" s="6"/>
    </row>
    <row r="161" spans="1:10" x14ac:dyDescent="0.3">
      <c r="A161" s="2">
        <v>148</v>
      </c>
      <c r="B161" s="2" t="s">
        <v>814</v>
      </c>
      <c r="D161" s="2" t="s">
        <v>463</v>
      </c>
      <c r="E161" s="12">
        <v>-141500</v>
      </c>
      <c r="F161" s="6">
        <v>-3391.05</v>
      </c>
      <c r="G161" s="7">
        <v>-4.6600000000000003E-2</v>
      </c>
      <c r="H161" s="8">
        <v>45288</v>
      </c>
      <c r="J161" s="6"/>
    </row>
    <row r="162" spans="1:10" x14ac:dyDescent="0.3">
      <c r="A162" s="9"/>
      <c r="B162" s="9" t="s">
        <v>14</v>
      </c>
      <c r="C162" s="9"/>
      <c r="D162" s="9"/>
      <c r="E162" s="9"/>
      <c r="F162" s="10">
        <v>-23801.49</v>
      </c>
      <c r="G162" s="11">
        <v>-0.32750000000000001</v>
      </c>
    </row>
    <row r="164" spans="1:10" x14ac:dyDescent="0.3">
      <c r="B164" s="4" t="s">
        <v>866</v>
      </c>
    </row>
    <row r="165" spans="1:10" x14ac:dyDescent="0.3">
      <c r="B165" s="4" t="s">
        <v>32</v>
      </c>
    </row>
    <row r="166" spans="1:10" x14ac:dyDescent="0.3">
      <c r="A166" s="2">
        <v>149</v>
      </c>
      <c r="B166" s="2" t="s">
        <v>867</v>
      </c>
      <c r="C166" s="2" t="s">
        <v>868</v>
      </c>
      <c r="D166" s="2" t="s">
        <v>214</v>
      </c>
      <c r="E166" s="12">
        <v>595618</v>
      </c>
      <c r="F166" s="6">
        <v>565.9</v>
      </c>
      <c r="G166" s="7">
        <v>7.7999999999999996E-3</v>
      </c>
      <c r="H166" s="8">
        <v>2</v>
      </c>
      <c r="J166" s="6"/>
    </row>
    <row r="167" spans="1:10" x14ac:dyDescent="0.3">
      <c r="A167" s="9"/>
      <c r="B167" s="9" t="s">
        <v>14</v>
      </c>
      <c r="C167" s="9"/>
      <c r="D167" s="9"/>
      <c r="E167" s="9"/>
      <c r="F167" s="10">
        <v>565.9</v>
      </c>
      <c r="G167" s="11">
        <v>7.7999999999999996E-3</v>
      </c>
    </row>
    <row r="169" spans="1:10" x14ac:dyDescent="0.3">
      <c r="B169" s="4" t="s">
        <v>107</v>
      </c>
    </row>
    <row r="170" spans="1:10" x14ac:dyDescent="0.3">
      <c r="B170" s="4" t="s">
        <v>108</v>
      </c>
    </row>
    <row r="171" spans="1:10" x14ac:dyDescent="0.3">
      <c r="B171" s="4" t="s">
        <v>32</v>
      </c>
    </row>
    <row r="172" spans="1:10" x14ac:dyDescent="0.3">
      <c r="A172" s="2">
        <v>150</v>
      </c>
      <c r="B172" s="2" t="s">
        <v>818</v>
      </c>
      <c r="C172" s="2" t="s">
        <v>869</v>
      </c>
      <c r="D172" s="2" t="s">
        <v>111</v>
      </c>
      <c r="E172" s="12">
        <v>2500</v>
      </c>
      <c r="F172" s="6">
        <v>2581.94</v>
      </c>
      <c r="G172" s="7">
        <v>3.5499999999999997E-2</v>
      </c>
      <c r="H172" s="8">
        <v>46889</v>
      </c>
      <c r="J172" s="6">
        <v>7.93</v>
      </c>
    </row>
    <row r="173" spans="1:10" x14ac:dyDescent="0.3">
      <c r="A173" s="2">
        <v>151</v>
      </c>
      <c r="B173" s="2" t="s">
        <v>870</v>
      </c>
      <c r="C173" s="2" t="s">
        <v>871</v>
      </c>
      <c r="D173" s="2" t="s">
        <v>111</v>
      </c>
      <c r="E173" s="12">
        <v>250</v>
      </c>
      <c r="F173" s="6">
        <v>2528.11</v>
      </c>
      <c r="G173" s="7">
        <v>3.4700000000000002E-2</v>
      </c>
      <c r="H173" s="8">
        <v>45877</v>
      </c>
      <c r="J173" s="6">
        <v>7.8</v>
      </c>
    </row>
    <row r="174" spans="1:10" x14ac:dyDescent="0.3">
      <c r="A174" s="9"/>
      <c r="B174" s="9" t="s">
        <v>14</v>
      </c>
      <c r="C174" s="9"/>
      <c r="D174" s="9"/>
      <c r="E174" s="9"/>
      <c r="F174" s="10">
        <v>5110.05</v>
      </c>
      <c r="G174" s="11">
        <v>7.0199999999999999E-2</v>
      </c>
    </row>
    <row r="176" spans="1:10" x14ac:dyDescent="0.3">
      <c r="B176" s="4" t="s">
        <v>116</v>
      </c>
    </row>
    <row r="177" spans="1:10" x14ac:dyDescent="0.3">
      <c r="A177" s="2">
        <v>152</v>
      </c>
      <c r="B177" s="2" t="s">
        <v>872</v>
      </c>
      <c r="C177" s="2" t="s">
        <v>873</v>
      </c>
      <c r="D177" s="2" t="s">
        <v>119</v>
      </c>
      <c r="E177" s="12">
        <v>6500000</v>
      </c>
      <c r="F177" s="6">
        <v>6737.29</v>
      </c>
      <c r="G177" s="7">
        <v>9.2600000000000002E-2</v>
      </c>
      <c r="H177" s="8">
        <v>46558</v>
      </c>
      <c r="J177" s="6">
        <v>7.2644000000000002</v>
      </c>
    </row>
    <row r="178" spans="1:10" x14ac:dyDescent="0.3">
      <c r="A178" s="2">
        <v>153</v>
      </c>
      <c r="B178" s="2" t="s">
        <v>874</v>
      </c>
      <c r="C178" s="2" t="s">
        <v>875</v>
      </c>
      <c r="D178" s="2" t="s">
        <v>119</v>
      </c>
      <c r="E178" s="12">
        <v>2500000</v>
      </c>
      <c r="F178" s="6">
        <v>2407.1799999999998</v>
      </c>
      <c r="G178" s="7">
        <v>3.3099999999999997E-2</v>
      </c>
      <c r="H178" s="8">
        <v>46341</v>
      </c>
      <c r="J178" s="6">
        <v>7.2542</v>
      </c>
    </row>
    <row r="179" spans="1:10" x14ac:dyDescent="0.3">
      <c r="A179" s="2">
        <v>154</v>
      </c>
      <c r="B179" s="2" t="s">
        <v>876</v>
      </c>
      <c r="C179" s="2" t="s">
        <v>877</v>
      </c>
      <c r="D179" s="2" t="s">
        <v>119</v>
      </c>
      <c r="E179" s="12">
        <v>1000000</v>
      </c>
      <c r="F179" s="6">
        <v>1018.76</v>
      </c>
      <c r="G179" s="7">
        <v>1.4E-2</v>
      </c>
      <c r="H179" s="8">
        <v>48616</v>
      </c>
      <c r="J179" s="6">
        <v>7.3249000000000004</v>
      </c>
    </row>
    <row r="180" spans="1:10" x14ac:dyDescent="0.3">
      <c r="A180" s="9"/>
      <c r="B180" s="9" t="s">
        <v>14</v>
      </c>
      <c r="C180" s="9"/>
      <c r="D180" s="9"/>
      <c r="E180" s="9"/>
      <c r="F180" s="10">
        <v>10163.23</v>
      </c>
      <c r="G180" s="11">
        <v>0.13969999999999999</v>
      </c>
    </row>
    <row r="182" spans="1:10" x14ac:dyDescent="0.3">
      <c r="B182" s="4" t="s">
        <v>12</v>
      </c>
    </row>
    <row r="183" spans="1:10" x14ac:dyDescent="0.3">
      <c r="B183" s="4" t="s">
        <v>122</v>
      </c>
    </row>
    <row r="184" spans="1:10" x14ac:dyDescent="0.3">
      <c r="A184" s="2">
        <v>155</v>
      </c>
      <c r="B184" s="2" t="s">
        <v>824</v>
      </c>
      <c r="C184" s="2" t="s">
        <v>878</v>
      </c>
      <c r="D184" s="2" t="s">
        <v>820</v>
      </c>
      <c r="E184" s="12">
        <v>500</v>
      </c>
      <c r="F184" s="6">
        <v>2448.38</v>
      </c>
      <c r="G184" s="7">
        <v>3.3599999999999998E-2</v>
      </c>
      <c r="H184" s="8">
        <v>45365</v>
      </c>
      <c r="J184" s="6">
        <v>7.4001999999999999</v>
      </c>
    </row>
    <row r="185" spans="1:10" x14ac:dyDescent="0.3">
      <c r="A185" s="2">
        <v>156</v>
      </c>
      <c r="B185" s="2" t="s">
        <v>879</v>
      </c>
      <c r="C185" s="2" t="s">
        <v>880</v>
      </c>
      <c r="D185" s="2" t="s">
        <v>820</v>
      </c>
      <c r="E185" s="12">
        <v>500</v>
      </c>
      <c r="F185" s="6">
        <v>2397.7199999999998</v>
      </c>
      <c r="G185" s="7">
        <v>3.3000000000000002E-2</v>
      </c>
      <c r="H185" s="8">
        <v>45464</v>
      </c>
      <c r="J185" s="6">
        <v>7.6700999999999997</v>
      </c>
    </row>
    <row r="186" spans="1:10" x14ac:dyDescent="0.3">
      <c r="A186" s="9"/>
      <c r="B186" s="9" t="s">
        <v>14</v>
      </c>
      <c r="C186" s="9"/>
      <c r="D186" s="9"/>
      <c r="E186" s="9"/>
      <c r="F186" s="10">
        <v>4846.1000000000004</v>
      </c>
      <c r="G186" s="11">
        <v>6.6600000000000006E-2</v>
      </c>
    </row>
    <row r="188" spans="1:10" x14ac:dyDescent="0.3">
      <c r="A188" s="2">
        <v>157</v>
      </c>
      <c r="B188" s="4" t="s">
        <v>13</v>
      </c>
      <c r="F188" s="6">
        <v>2170.41</v>
      </c>
      <c r="G188" s="7">
        <v>2.98E-2</v>
      </c>
      <c r="H188" s="8">
        <v>45261</v>
      </c>
    </row>
    <row r="189" spans="1:10" x14ac:dyDescent="0.3">
      <c r="A189" s="9"/>
      <c r="B189" s="9" t="s">
        <v>14</v>
      </c>
      <c r="C189" s="9"/>
      <c r="D189" s="9"/>
      <c r="E189" s="9"/>
      <c r="F189" s="10">
        <v>2170.41</v>
      </c>
      <c r="G189" s="11">
        <v>2.98E-2</v>
      </c>
    </row>
    <row r="191" spans="1:10" x14ac:dyDescent="0.3">
      <c r="B191" s="4" t="s">
        <v>18</v>
      </c>
    </row>
    <row r="192" spans="1:10" x14ac:dyDescent="0.3">
      <c r="B192" s="2" t="s">
        <v>141</v>
      </c>
      <c r="E192" s="12"/>
      <c r="F192" s="6">
        <v>446</v>
      </c>
      <c r="G192" s="7">
        <v>6.1000000000000004E-3</v>
      </c>
      <c r="J192" s="6"/>
    </row>
    <row r="193" spans="1:10" x14ac:dyDescent="0.3">
      <c r="B193" s="2" t="s">
        <v>19</v>
      </c>
      <c r="E193" s="12"/>
      <c r="F193" s="6">
        <v>-193.39</v>
      </c>
      <c r="G193" s="7">
        <v>-2.5999999999999999E-3</v>
      </c>
      <c r="J193" s="6"/>
    </row>
    <row r="194" spans="1:10" x14ac:dyDescent="0.3">
      <c r="A194" s="9"/>
      <c r="B194" s="9" t="s">
        <v>14</v>
      </c>
      <c r="C194" s="9"/>
      <c r="D194" s="9"/>
      <c r="E194" s="9"/>
      <c r="F194" s="10">
        <v>252.61</v>
      </c>
      <c r="G194" s="11">
        <v>3.5000000000000001E-3</v>
      </c>
    </row>
    <row r="196" spans="1:10" x14ac:dyDescent="0.3">
      <c r="A196" s="5"/>
      <c r="B196" s="5" t="s">
        <v>20</v>
      </c>
      <c r="C196" s="5"/>
      <c r="D196" s="5"/>
      <c r="E196" s="5"/>
      <c r="F196" s="13">
        <v>72763.12</v>
      </c>
      <c r="G196" s="14">
        <v>1</v>
      </c>
    </row>
    <row r="197" spans="1:10" x14ac:dyDescent="0.3">
      <c r="A197" s="2" t="s">
        <v>24</v>
      </c>
    </row>
    <row r="198" spans="1:10" x14ac:dyDescent="0.3">
      <c r="A198" s="2">
        <v>1</v>
      </c>
      <c r="B198" s="2" t="s">
        <v>142</v>
      </c>
    </row>
    <row r="199" spans="1:10" x14ac:dyDescent="0.3">
      <c r="A199" s="15">
        <v>2</v>
      </c>
      <c r="B199" s="15" t="s">
        <v>143</v>
      </c>
    </row>
    <row r="200" spans="1:10" x14ac:dyDescent="0.3">
      <c r="A200" s="16">
        <v>3</v>
      </c>
      <c r="B200" s="16" t="s">
        <v>26</v>
      </c>
    </row>
    <row r="201" spans="1:10" ht="30" x14ac:dyDescent="0.3">
      <c r="A201" s="16">
        <v>4</v>
      </c>
      <c r="B201" s="16" t="s">
        <v>25</v>
      </c>
    </row>
    <row r="205" spans="1:10" ht="16.5" x14ac:dyDescent="0.3">
      <c r="B205" s="71" t="s">
        <v>27</v>
      </c>
    </row>
    <row r="219" spans="2:2" ht="16.5" x14ac:dyDescent="0.3">
      <c r="B219" s="71" t="s">
        <v>881</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997F4-F524-4349-A1A7-93C3245AC473}">
  <dimension ref="A1:L90"/>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5703125" style="2" bestFit="1" customWidth="1"/>
    <col min="4" max="4" width="30.42578125" style="2" bestFit="1" customWidth="1"/>
    <col min="5" max="5" width="10.85546875" style="2" bestFit="1" customWidth="1"/>
    <col min="6" max="6" width="24.85546875" style="2" bestFit="1" customWidth="1"/>
    <col min="7" max="7" width="14.42578125"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845</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78</v>
      </c>
      <c r="C8" s="2" t="s">
        <v>79</v>
      </c>
      <c r="D8" s="2" t="s">
        <v>80</v>
      </c>
      <c r="E8" s="12">
        <v>54269</v>
      </c>
      <c r="F8" s="6">
        <v>2072.56</v>
      </c>
      <c r="G8" s="7">
        <v>2.4E-2</v>
      </c>
      <c r="J8" s="6"/>
      <c r="K8" s="4" t="s">
        <v>21</v>
      </c>
      <c r="L8" s="4" t="s">
        <v>22</v>
      </c>
    </row>
    <row r="9" spans="1:12" x14ac:dyDescent="0.3">
      <c r="A9" s="2">
        <v>2</v>
      </c>
      <c r="B9" s="2" t="s">
        <v>399</v>
      </c>
      <c r="C9" s="2" t="s">
        <v>400</v>
      </c>
      <c r="D9" s="2" t="s">
        <v>61</v>
      </c>
      <c r="E9" s="12">
        <v>468277</v>
      </c>
      <c r="F9" s="6">
        <v>2040.28</v>
      </c>
      <c r="G9" s="7">
        <v>2.3599999999999999E-2</v>
      </c>
      <c r="J9" s="6"/>
      <c r="K9" s="2" t="s">
        <v>80</v>
      </c>
      <c r="L9" s="7">
        <v>0.129</v>
      </c>
    </row>
    <row r="10" spans="1:12" x14ac:dyDescent="0.3">
      <c r="A10" s="2">
        <v>3</v>
      </c>
      <c r="B10" s="2" t="s">
        <v>379</v>
      </c>
      <c r="C10" s="2" t="s">
        <v>380</v>
      </c>
      <c r="D10" s="2" t="s">
        <v>80</v>
      </c>
      <c r="E10" s="12">
        <v>32484</v>
      </c>
      <c r="F10" s="6">
        <v>1978.45</v>
      </c>
      <c r="G10" s="7">
        <v>2.29E-2</v>
      </c>
      <c r="J10" s="6"/>
      <c r="K10" s="2" t="s">
        <v>35</v>
      </c>
      <c r="L10" s="7">
        <v>0.11509999999999999</v>
      </c>
    </row>
    <row r="11" spans="1:12" x14ac:dyDescent="0.3">
      <c r="A11" s="2">
        <v>4</v>
      </c>
      <c r="B11" s="2" t="s">
        <v>66</v>
      </c>
      <c r="C11" s="2" t="s">
        <v>67</v>
      </c>
      <c r="D11" s="2" t="s">
        <v>68</v>
      </c>
      <c r="E11" s="12">
        <v>574262</v>
      </c>
      <c r="F11" s="6">
        <v>1964.84</v>
      </c>
      <c r="G11" s="7">
        <v>2.2800000000000001E-2</v>
      </c>
      <c r="J11" s="6"/>
      <c r="K11" s="2" t="s">
        <v>40</v>
      </c>
      <c r="L11" s="7">
        <v>0.1149</v>
      </c>
    </row>
    <row r="12" spans="1:12" x14ac:dyDescent="0.3">
      <c r="A12" s="2">
        <v>5</v>
      </c>
      <c r="B12" s="2" t="s">
        <v>210</v>
      </c>
      <c r="C12" s="2" t="s">
        <v>211</v>
      </c>
      <c r="D12" s="2" t="s">
        <v>80</v>
      </c>
      <c r="E12" s="12">
        <v>265682</v>
      </c>
      <c r="F12" s="6">
        <v>1876.78</v>
      </c>
      <c r="G12" s="7">
        <v>2.18E-2</v>
      </c>
      <c r="J12" s="6"/>
      <c r="K12" s="2" t="s">
        <v>50</v>
      </c>
      <c r="L12" s="7">
        <v>8.0199999999999994E-2</v>
      </c>
    </row>
    <row r="13" spans="1:12" x14ac:dyDescent="0.3">
      <c r="A13" s="2">
        <v>6</v>
      </c>
      <c r="B13" s="2" t="s">
        <v>395</v>
      </c>
      <c r="C13" s="2" t="s">
        <v>396</v>
      </c>
      <c r="D13" s="2" t="s">
        <v>80</v>
      </c>
      <c r="E13" s="12">
        <v>47426</v>
      </c>
      <c r="F13" s="6">
        <v>1848.14</v>
      </c>
      <c r="G13" s="7">
        <v>2.1399999999999999E-2</v>
      </c>
      <c r="J13" s="6"/>
      <c r="K13" s="2" t="s">
        <v>61</v>
      </c>
      <c r="L13" s="7">
        <v>4.2999999999999997E-2</v>
      </c>
    </row>
    <row r="14" spans="1:12" x14ac:dyDescent="0.3">
      <c r="A14" s="2">
        <v>7</v>
      </c>
      <c r="B14" s="2" t="s">
        <v>384</v>
      </c>
      <c r="C14" s="2" t="s">
        <v>385</v>
      </c>
      <c r="D14" s="2" t="s">
        <v>374</v>
      </c>
      <c r="E14" s="12">
        <v>127681</v>
      </c>
      <c r="F14" s="6">
        <v>1832.54</v>
      </c>
      <c r="G14" s="7">
        <v>2.12E-2</v>
      </c>
      <c r="J14" s="6"/>
      <c r="K14" s="2" t="s">
        <v>374</v>
      </c>
      <c r="L14" s="7">
        <v>4.1700000000000001E-2</v>
      </c>
    </row>
    <row r="15" spans="1:12" x14ac:dyDescent="0.3">
      <c r="A15" s="2">
        <v>8</v>
      </c>
      <c r="B15" s="2" t="s">
        <v>195</v>
      </c>
      <c r="C15" s="2" t="s">
        <v>196</v>
      </c>
      <c r="D15" s="2" t="s">
        <v>197</v>
      </c>
      <c r="E15" s="12">
        <v>180420</v>
      </c>
      <c r="F15" s="6">
        <v>1830.72</v>
      </c>
      <c r="G15" s="7">
        <v>2.12E-2</v>
      </c>
      <c r="J15" s="6"/>
      <c r="K15" s="2" t="s">
        <v>214</v>
      </c>
      <c r="L15" s="7">
        <v>4.0899999999999999E-2</v>
      </c>
    </row>
    <row r="16" spans="1:12" x14ac:dyDescent="0.3">
      <c r="A16" s="2">
        <v>9</v>
      </c>
      <c r="B16" s="2" t="s">
        <v>215</v>
      </c>
      <c r="C16" s="2" t="s">
        <v>216</v>
      </c>
      <c r="D16" s="2" t="s">
        <v>217</v>
      </c>
      <c r="E16" s="12">
        <v>20011</v>
      </c>
      <c r="F16" s="6">
        <v>1801.72</v>
      </c>
      <c r="G16" s="7">
        <v>2.0899999999999998E-2</v>
      </c>
      <c r="J16" s="6"/>
      <c r="K16" s="2" t="s">
        <v>217</v>
      </c>
      <c r="L16" s="7">
        <v>4.0399999999999998E-2</v>
      </c>
    </row>
    <row r="17" spans="1:12" x14ac:dyDescent="0.3">
      <c r="A17" s="2">
        <v>10</v>
      </c>
      <c r="B17" s="2" t="s">
        <v>393</v>
      </c>
      <c r="C17" s="2" t="s">
        <v>394</v>
      </c>
      <c r="D17" s="2" t="s">
        <v>71</v>
      </c>
      <c r="E17" s="12">
        <v>32584</v>
      </c>
      <c r="F17" s="6">
        <v>1801.55</v>
      </c>
      <c r="G17" s="7">
        <v>2.0899999999999998E-2</v>
      </c>
      <c r="J17" s="6"/>
      <c r="K17" s="2" t="s">
        <v>224</v>
      </c>
      <c r="L17" s="7">
        <v>4.02E-2</v>
      </c>
    </row>
    <row r="18" spans="1:12" x14ac:dyDescent="0.3">
      <c r="A18" s="2">
        <v>11</v>
      </c>
      <c r="B18" s="2" t="s">
        <v>370</v>
      </c>
      <c r="C18" s="2" t="s">
        <v>371</v>
      </c>
      <c r="D18" s="2" t="s">
        <v>310</v>
      </c>
      <c r="E18" s="12">
        <v>349247</v>
      </c>
      <c r="F18" s="6">
        <v>1800.89</v>
      </c>
      <c r="G18" s="7">
        <v>2.0899999999999998E-2</v>
      </c>
      <c r="J18" s="6"/>
      <c r="K18" s="2" t="s">
        <v>205</v>
      </c>
      <c r="L18" s="7">
        <v>3.85E-2</v>
      </c>
    </row>
    <row r="19" spans="1:12" x14ac:dyDescent="0.3">
      <c r="A19" s="2">
        <v>12</v>
      </c>
      <c r="B19" s="2" t="s">
        <v>48</v>
      </c>
      <c r="C19" s="2" t="s">
        <v>49</v>
      </c>
      <c r="D19" s="2" t="s">
        <v>50</v>
      </c>
      <c r="E19" s="12">
        <v>146263</v>
      </c>
      <c r="F19" s="6">
        <v>1792.96</v>
      </c>
      <c r="G19" s="7">
        <v>2.0799999999999999E-2</v>
      </c>
      <c r="J19" s="6"/>
      <c r="K19" s="2" t="s">
        <v>91</v>
      </c>
      <c r="L19" s="7">
        <v>3.85E-2</v>
      </c>
    </row>
    <row r="20" spans="1:12" x14ac:dyDescent="0.3">
      <c r="A20" s="2">
        <v>13</v>
      </c>
      <c r="B20" s="2" t="s">
        <v>212</v>
      </c>
      <c r="C20" s="2" t="s">
        <v>213</v>
      </c>
      <c r="D20" s="2" t="s">
        <v>214</v>
      </c>
      <c r="E20" s="12">
        <v>685553</v>
      </c>
      <c r="F20" s="6">
        <v>1791.35</v>
      </c>
      <c r="G20" s="7">
        <v>2.0799999999999999E-2</v>
      </c>
      <c r="J20" s="6"/>
      <c r="K20" s="2" t="s">
        <v>43</v>
      </c>
      <c r="L20" s="7">
        <v>3.8399999999999997E-2</v>
      </c>
    </row>
    <row r="21" spans="1:12" x14ac:dyDescent="0.3">
      <c r="A21" s="2">
        <v>14</v>
      </c>
      <c r="B21" s="2" t="s">
        <v>372</v>
      </c>
      <c r="C21" s="2" t="s">
        <v>373</v>
      </c>
      <c r="D21" s="2" t="s">
        <v>374</v>
      </c>
      <c r="E21" s="12">
        <v>255599</v>
      </c>
      <c r="F21" s="6">
        <v>1765.55</v>
      </c>
      <c r="G21" s="7">
        <v>2.0500000000000001E-2</v>
      </c>
      <c r="J21" s="6"/>
      <c r="K21" s="2" t="s">
        <v>202</v>
      </c>
      <c r="L21" s="7">
        <v>3.7699999999999997E-2</v>
      </c>
    </row>
    <row r="22" spans="1:12" x14ac:dyDescent="0.3">
      <c r="A22" s="2">
        <v>15</v>
      </c>
      <c r="B22" s="2" t="s">
        <v>203</v>
      </c>
      <c r="C22" s="2" t="s">
        <v>204</v>
      </c>
      <c r="D22" s="2" t="s">
        <v>205</v>
      </c>
      <c r="E22" s="12">
        <v>50472</v>
      </c>
      <c r="F22" s="6">
        <v>1761.78</v>
      </c>
      <c r="G22" s="7">
        <v>2.0400000000000001E-2</v>
      </c>
      <c r="J22" s="6"/>
      <c r="K22" s="2" t="s">
        <v>68</v>
      </c>
      <c r="L22" s="7">
        <v>2.2800000000000001E-2</v>
      </c>
    </row>
    <row r="23" spans="1:12" x14ac:dyDescent="0.3">
      <c r="A23" s="2">
        <v>16</v>
      </c>
      <c r="B23" s="2" t="s">
        <v>190</v>
      </c>
      <c r="C23" s="2" t="s">
        <v>191</v>
      </c>
      <c r="D23" s="2" t="s">
        <v>192</v>
      </c>
      <c r="E23" s="12">
        <v>56538</v>
      </c>
      <c r="F23" s="6">
        <v>1757.88</v>
      </c>
      <c r="G23" s="7">
        <v>2.0400000000000001E-2</v>
      </c>
      <c r="J23" s="6"/>
      <c r="K23" s="2" t="s">
        <v>197</v>
      </c>
      <c r="L23" s="7">
        <v>2.12E-2</v>
      </c>
    </row>
    <row r="24" spans="1:12" x14ac:dyDescent="0.3">
      <c r="A24" s="2">
        <v>17</v>
      </c>
      <c r="B24" s="2" t="s">
        <v>220</v>
      </c>
      <c r="C24" s="2" t="s">
        <v>221</v>
      </c>
      <c r="D24" s="2" t="s">
        <v>202</v>
      </c>
      <c r="E24" s="12">
        <v>105039</v>
      </c>
      <c r="F24" s="6">
        <v>1757.83</v>
      </c>
      <c r="G24" s="7">
        <v>2.0400000000000001E-2</v>
      </c>
      <c r="J24" s="6"/>
      <c r="K24" s="2" t="s">
        <v>71</v>
      </c>
      <c r="L24" s="7">
        <v>2.0899999999999998E-2</v>
      </c>
    </row>
    <row r="25" spans="1:12" x14ac:dyDescent="0.3">
      <c r="A25" s="2">
        <v>18</v>
      </c>
      <c r="B25" s="2" t="s">
        <v>44</v>
      </c>
      <c r="C25" s="2" t="s">
        <v>45</v>
      </c>
      <c r="D25" s="2" t="s">
        <v>40</v>
      </c>
      <c r="E25" s="12">
        <v>130540</v>
      </c>
      <c r="F25" s="6">
        <v>1750.41</v>
      </c>
      <c r="G25" s="7">
        <v>2.0299999999999999E-2</v>
      </c>
      <c r="J25" s="6"/>
      <c r="K25" s="2" t="s">
        <v>310</v>
      </c>
      <c r="L25" s="7">
        <v>2.0899999999999998E-2</v>
      </c>
    </row>
    <row r="26" spans="1:12" x14ac:dyDescent="0.3">
      <c r="A26" s="2">
        <v>19</v>
      </c>
      <c r="B26" s="2" t="s">
        <v>46</v>
      </c>
      <c r="C26" s="2" t="s">
        <v>47</v>
      </c>
      <c r="D26" s="2" t="s">
        <v>35</v>
      </c>
      <c r="E26" s="12">
        <v>162372</v>
      </c>
      <c r="F26" s="6">
        <v>1744.28</v>
      </c>
      <c r="G26" s="7">
        <v>2.0199999999999999E-2</v>
      </c>
      <c r="J26" s="6"/>
      <c r="K26" s="2" t="s">
        <v>192</v>
      </c>
      <c r="L26" s="7">
        <v>2.0400000000000001E-2</v>
      </c>
    </row>
    <row r="27" spans="1:12" x14ac:dyDescent="0.3">
      <c r="A27" s="2">
        <v>20</v>
      </c>
      <c r="B27" s="2" t="s">
        <v>377</v>
      </c>
      <c r="C27" s="2" t="s">
        <v>378</v>
      </c>
      <c r="D27" s="2" t="s">
        <v>50</v>
      </c>
      <c r="E27" s="12">
        <v>30117</v>
      </c>
      <c r="F27" s="6">
        <v>1743.22</v>
      </c>
      <c r="G27" s="7">
        <v>2.0199999999999999E-2</v>
      </c>
      <c r="J27" s="6"/>
      <c r="K27" s="2" t="s">
        <v>392</v>
      </c>
      <c r="L27" s="7">
        <v>2.01E-2</v>
      </c>
    </row>
    <row r="28" spans="1:12" x14ac:dyDescent="0.3">
      <c r="A28" s="2">
        <v>21</v>
      </c>
      <c r="B28" s="2" t="s">
        <v>388</v>
      </c>
      <c r="C28" s="2" t="s">
        <v>389</v>
      </c>
      <c r="D28" s="2" t="s">
        <v>224</v>
      </c>
      <c r="E28" s="12">
        <v>35797</v>
      </c>
      <c r="F28" s="6">
        <v>1737.1</v>
      </c>
      <c r="G28" s="7">
        <v>2.01E-2</v>
      </c>
      <c r="J28" s="6"/>
      <c r="K28" s="2" t="s">
        <v>369</v>
      </c>
      <c r="L28" s="7">
        <v>1.9800000000000002E-2</v>
      </c>
    </row>
    <row r="29" spans="1:12" x14ac:dyDescent="0.3">
      <c r="A29" s="2">
        <v>22</v>
      </c>
      <c r="B29" s="2" t="s">
        <v>222</v>
      </c>
      <c r="C29" s="2" t="s">
        <v>223</v>
      </c>
      <c r="D29" s="2" t="s">
        <v>224</v>
      </c>
      <c r="E29" s="12">
        <v>7158</v>
      </c>
      <c r="F29" s="6">
        <v>1734.82</v>
      </c>
      <c r="G29" s="7">
        <v>2.01E-2</v>
      </c>
      <c r="J29" s="6"/>
      <c r="K29" s="2" t="s">
        <v>383</v>
      </c>
      <c r="L29" s="7">
        <v>1.9199999999999998E-2</v>
      </c>
    </row>
    <row r="30" spans="1:12" x14ac:dyDescent="0.3">
      <c r="A30" s="2">
        <v>23</v>
      </c>
      <c r="B30" s="2" t="s">
        <v>218</v>
      </c>
      <c r="C30" s="2" t="s">
        <v>219</v>
      </c>
      <c r="D30" s="2" t="s">
        <v>214</v>
      </c>
      <c r="E30" s="12">
        <v>830198</v>
      </c>
      <c r="F30" s="6">
        <v>1734.7</v>
      </c>
      <c r="G30" s="7">
        <v>2.01E-2</v>
      </c>
      <c r="J30" s="6"/>
      <c r="K30" s="2" t="s">
        <v>366</v>
      </c>
      <c r="L30" s="7">
        <v>1.83E-2</v>
      </c>
    </row>
    <row r="31" spans="1:12" x14ac:dyDescent="0.3">
      <c r="A31" s="2">
        <v>24</v>
      </c>
      <c r="B31" s="2" t="s">
        <v>390</v>
      </c>
      <c r="C31" s="2" t="s">
        <v>391</v>
      </c>
      <c r="D31" s="2" t="s">
        <v>392</v>
      </c>
      <c r="E31" s="12">
        <v>183947</v>
      </c>
      <c r="F31" s="6">
        <v>1730.48</v>
      </c>
      <c r="G31" s="7">
        <v>2.01E-2</v>
      </c>
      <c r="J31" s="6"/>
      <c r="K31" s="2" t="s">
        <v>74</v>
      </c>
      <c r="L31" s="7">
        <v>1.7600000000000001E-2</v>
      </c>
    </row>
    <row r="32" spans="1:12" x14ac:dyDescent="0.3">
      <c r="A32" s="2">
        <v>25</v>
      </c>
      <c r="B32" s="2" t="s">
        <v>386</v>
      </c>
      <c r="C32" s="2" t="s">
        <v>387</v>
      </c>
      <c r="D32" s="2" t="s">
        <v>50</v>
      </c>
      <c r="E32" s="12">
        <v>141511</v>
      </c>
      <c r="F32" s="6">
        <v>1715.54</v>
      </c>
      <c r="G32" s="7">
        <v>1.9900000000000001E-2</v>
      </c>
      <c r="J32" s="6"/>
      <c r="K32" s="2" t="s">
        <v>23</v>
      </c>
      <c r="L32" s="7">
        <v>2.9999999999999997E-4</v>
      </c>
    </row>
    <row r="33" spans="1:10" x14ac:dyDescent="0.3">
      <c r="A33" s="2">
        <v>26</v>
      </c>
      <c r="B33" s="2" t="s">
        <v>367</v>
      </c>
      <c r="C33" s="2" t="s">
        <v>368</v>
      </c>
      <c r="D33" s="2" t="s">
        <v>369</v>
      </c>
      <c r="E33" s="12">
        <v>877069</v>
      </c>
      <c r="F33" s="6">
        <v>1709.85</v>
      </c>
      <c r="G33" s="7">
        <v>1.9800000000000002E-2</v>
      </c>
      <c r="J33" s="6"/>
    </row>
    <row r="34" spans="1:10" x14ac:dyDescent="0.3">
      <c r="A34" s="2">
        <v>27</v>
      </c>
      <c r="B34" s="2" t="s">
        <v>81</v>
      </c>
      <c r="C34" s="2" t="s">
        <v>82</v>
      </c>
      <c r="D34" s="2" t="s">
        <v>80</v>
      </c>
      <c r="E34" s="12">
        <v>103228</v>
      </c>
      <c r="F34" s="6">
        <v>1700.94</v>
      </c>
      <c r="G34" s="7">
        <v>1.9699999999999999E-2</v>
      </c>
      <c r="J34" s="6"/>
    </row>
    <row r="35" spans="1:10" x14ac:dyDescent="0.3">
      <c r="A35" s="2">
        <v>28</v>
      </c>
      <c r="B35" s="2" t="s">
        <v>231</v>
      </c>
      <c r="C35" s="2" t="s">
        <v>232</v>
      </c>
      <c r="D35" s="2" t="s">
        <v>40</v>
      </c>
      <c r="E35" s="12">
        <v>30704</v>
      </c>
      <c r="F35" s="6">
        <v>1699.99</v>
      </c>
      <c r="G35" s="7">
        <v>1.9699999999999999E-2</v>
      </c>
      <c r="J35" s="6"/>
    </row>
    <row r="36" spans="1:10" x14ac:dyDescent="0.3">
      <c r="A36" s="2">
        <v>29</v>
      </c>
      <c r="B36" s="2" t="s">
        <v>145</v>
      </c>
      <c r="C36" s="2" t="s">
        <v>146</v>
      </c>
      <c r="D36" s="2" t="s">
        <v>35</v>
      </c>
      <c r="E36" s="12">
        <v>115716</v>
      </c>
      <c r="F36" s="6">
        <v>1696.51</v>
      </c>
      <c r="G36" s="7">
        <v>1.9699999999999999E-2</v>
      </c>
      <c r="J36" s="6"/>
    </row>
    <row r="37" spans="1:10" x14ac:dyDescent="0.3">
      <c r="A37" s="2">
        <v>30</v>
      </c>
      <c r="B37" s="2" t="s">
        <v>225</v>
      </c>
      <c r="C37" s="2" t="s">
        <v>226</v>
      </c>
      <c r="D37" s="2" t="s">
        <v>91</v>
      </c>
      <c r="E37" s="12">
        <v>211210</v>
      </c>
      <c r="F37" s="6">
        <v>1692</v>
      </c>
      <c r="G37" s="7">
        <v>1.9599999999999999E-2</v>
      </c>
      <c r="J37" s="6"/>
    </row>
    <row r="38" spans="1:10" x14ac:dyDescent="0.3">
      <c r="A38" s="2">
        <v>31</v>
      </c>
      <c r="B38" s="2" t="s">
        <v>198</v>
      </c>
      <c r="C38" s="2" t="s">
        <v>199</v>
      </c>
      <c r="D38" s="2" t="s">
        <v>43</v>
      </c>
      <c r="E38" s="12">
        <v>66427</v>
      </c>
      <c r="F38" s="6">
        <v>1690.93</v>
      </c>
      <c r="G38" s="7">
        <v>1.9599999999999999E-2</v>
      </c>
      <c r="J38" s="6"/>
    </row>
    <row r="39" spans="1:10" x14ac:dyDescent="0.3">
      <c r="A39" s="2">
        <v>32</v>
      </c>
      <c r="B39" s="2" t="s">
        <v>375</v>
      </c>
      <c r="C39" s="2" t="s">
        <v>376</v>
      </c>
      <c r="D39" s="2" t="s">
        <v>217</v>
      </c>
      <c r="E39" s="12">
        <v>84101</v>
      </c>
      <c r="F39" s="6">
        <v>1686.6</v>
      </c>
      <c r="G39" s="7">
        <v>1.95E-2</v>
      </c>
      <c r="J39" s="6"/>
    </row>
    <row r="40" spans="1:10" x14ac:dyDescent="0.3">
      <c r="A40" s="2">
        <v>33</v>
      </c>
      <c r="B40" s="2" t="s">
        <v>188</v>
      </c>
      <c r="C40" s="2" t="s">
        <v>189</v>
      </c>
      <c r="D40" s="2" t="s">
        <v>61</v>
      </c>
      <c r="E40" s="12">
        <v>70297</v>
      </c>
      <c r="F40" s="6">
        <v>1671.28</v>
      </c>
      <c r="G40" s="7">
        <v>1.9400000000000001E-2</v>
      </c>
      <c r="J40" s="6"/>
    </row>
    <row r="41" spans="1:10" x14ac:dyDescent="0.3">
      <c r="A41" s="2">
        <v>34</v>
      </c>
      <c r="B41" s="2" t="s">
        <v>33</v>
      </c>
      <c r="C41" s="2" t="s">
        <v>34</v>
      </c>
      <c r="D41" s="2" t="s">
        <v>35</v>
      </c>
      <c r="E41" s="12">
        <v>107092</v>
      </c>
      <c r="F41" s="6">
        <v>1669.35</v>
      </c>
      <c r="G41" s="7">
        <v>1.9300000000000001E-2</v>
      </c>
      <c r="J41" s="6"/>
    </row>
    <row r="42" spans="1:10" x14ac:dyDescent="0.3">
      <c r="A42" s="2">
        <v>35</v>
      </c>
      <c r="B42" s="2" t="s">
        <v>397</v>
      </c>
      <c r="C42" s="2" t="s">
        <v>398</v>
      </c>
      <c r="D42" s="2" t="s">
        <v>50</v>
      </c>
      <c r="E42" s="12">
        <v>43867</v>
      </c>
      <c r="F42" s="6">
        <v>1661.99</v>
      </c>
      <c r="G42" s="7">
        <v>1.9300000000000001E-2</v>
      </c>
      <c r="J42" s="6"/>
    </row>
    <row r="43" spans="1:10" x14ac:dyDescent="0.3">
      <c r="A43" s="2">
        <v>36</v>
      </c>
      <c r="B43" s="2" t="s">
        <v>381</v>
      </c>
      <c r="C43" s="2" t="s">
        <v>382</v>
      </c>
      <c r="D43" s="2" t="s">
        <v>383</v>
      </c>
      <c r="E43" s="12">
        <v>200487</v>
      </c>
      <c r="F43" s="6">
        <v>1655.02</v>
      </c>
      <c r="G43" s="7">
        <v>1.9199999999999998E-2</v>
      </c>
      <c r="J43" s="6"/>
    </row>
    <row r="44" spans="1:10" x14ac:dyDescent="0.3">
      <c r="A44" s="2">
        <v>37</v>
      </c>
      <c r="B44" s="2" t="s">
        <v>206</v>
      </c>
      <c r="C44" s="2" t="s">
        <v>207</v>
      </c>
      <c r="D44" s="2" t="s">
        <v>80</v>
      </c>
      <c r="E44" s="12">
        <v>15599</v>
      </c>
      <c r="F44" s="6">
        <v>1654.85</v>
      </c>
      <c r="G44" s="7">
        <v>1.9199999999999998E-2</v>
      </c>
      <c r="J44" s="6"/>
    </row>
    <row r="45" spans="1:10" x14ac:dyDescent="0.3">
      <c r="A45" s="2">
        <v>38</v>
      </c>
      <c r="B45" s="2" t="s">
        <v>227</v>
      </c>
      <c r="C45" s="2" t="s">
        <v>228</v>
      </c>
      <c r="D45" s="2" t="s">
        <v>40</v>
      </c>
      <c r="E45" s="12">
        <v>398813</v>
      </c>
      <c r="F45" s="6">
        <v>1647.3</v>
      </c>
      <c r="G45" s="7">
        <v>1.9099999999999999E-2</v>
      </c>
      <c r="J45" s="6"/>
    </row>
    <row r="46" spans="1:10" x14ac:dyDescent="0.3">
      <c r="A46" s="2">
        <v>39</v>
      </c>
      <c r="B46" s="2" t="s">
        <v>38</v>
      </c>
      <c r="C46" s="2" t="s">
        <v>39</v>
      </c>
      <c r="D46" s="2" t="s">
        <v>40</v>
      </c>
      <c r="E46" s="12">
        <v>112737</v>
      </c>
      <c r="F46" s="6">
        <v>1640.49</v>
      </c>
      <c r="G46" s="7">
        <v>1.9E-2</v>
      </c>
      <c r="J46" s="6"/>
    </row>
    <row r="47" spans="1:10" x14ac:dyDescent="0.3">
      <c r="A47" s="2">
        <v>40</v>
      </c>
      <c r="B47" s="2" t="s">
        <v>147</v>
      </c>
      <c r="C47" s="2" t="s">
        <v>148</v>
      </c>
      <c r="D47" s="2" t="s">
        <v>35</v>
      </c>
      <c r="E47" s="12">
        <v>93345</v>
      </c>
      <c r="F47" s="6">
        <v>1638.62</v>
      </c>
      <c r="G47" s="7">
        <v>1.9E-2</v>
      </c>
      <c r="J47" s="6"/>
    </row>
    <row r="48" spans="1:10" x14ac:dyDescent="0.3">
      <c r="A48" s="2">
        <v>41</v>
      </c>
      <c r="B48" s="2" t="s">
        <v>94</v>
      </c>
      <c r="C48" s="2" t="s">
        <v>95</v>
      </c>
      <c r="D48" s="2" t="s">
        <v>91</v>
      </c>
      <c r="E48" s="12">
        <v>1277500</v>
      </c>
      <c r="F48" s="6">
        <v>1633.92</v>
      </c>
      <c r="G48" s="7">
        <v>1.89E-2</v>
      </c>
      <c r="J48" s="6"/>
    </row>
    <row r="49" spans="1:10" x14ac:dyDescent="0.3">
      <c r="A49" s="2">
        <v>42</v>
      </c>
      <c r="B49" s="2" t="s">
        <v>36</v>
      </c>
      <c r="C49" s="2" t="s">
        <v>37</v>
      </c>
      <c r="D49" s="2" t="s">
        <v>35</v>
      </c>
      <c r="E49" s="12">
        <v>173574</v>
      </c>
      <c r="F49" s="6">
        <v>1622.83</v>
      </c>
      <c r="G49" s="7">
        <v>1.8800000000000001E-2</v>
      </c>
      <c r="J49" s="6"/>
    </row>
    <row r="50" spans="1:10" x14ac:dyDescent="0.3">
      <c r="A50" s="2">
        <v>43</v>
      </c>
      <c r="B50" s="2" t="s">
        <v>41</v>
      </c>
      <c r="C50" s="2" t="s">
        <v>42</v>
      </c>
      <c r="D50" s="2" t="s">
        <v>43</v>
      </c>
      <c r="E50" s="12">
        <v>372177</v>
      </c>
      <c r="F50" s="6">
        <v>1621.95</v>
      </c>
      <c r="G50" s="7">
        <v>1.8800000000000001E-2</v>
      </c>
      <c r="J50" s="6"/>
    </row>
    <row r="51" spans="1:10" x14ac:dyDescent="0.3">
      <c r="A51" s="2">
        <v>44</v>
      </c>
      <c r="B51" s="2" t="s">
        <v>193</v>
      </c>
      <c r="C51" s="2" t="s">
        <v>194</v>
      </c>
      <c r="D51" s="2" t="s">
        <v>40</v>
      </c>
      <c r="E51" s="12">
        <v>45924</v>
      </c>
      <c r="F51" s="6">
        <v>1601.65</v>
      </c>
      <c r="G51" s="7">
        <v>1.8599999999999998E-2</v>
      </c>
      <c r="J51" s="6"/>
    </row>
    <row r="52" spans="1:10" x14ac:dyDescent="0.3">
      <c r="A52" s="2">
        <v>45</v>
      </c>
      <c r="B52" s="2" t="s">
        <v>364</v>
      </c>
      <c r="C52" s="2" t="s">
        <v>365</v>
      </c>
      <c r="D52" s="2" t="s">
        <v>366</v>
      </c>
      <c r="E52" s="12">
        <v>66995</v>
      </c>
      <c r="F52" s="6">
        <v>1580.11</v>
      </c>
      <c r="G52" s="7">
        <v>1.83E-2</v>
      </c>
      <c r="J52" s="6"/>
    </row>
    <row r="53" spans="1:10" x14ac:dyDescent="0.3">
      <c r="A53" s="2">
        <v>46</v>
      </c>
      <c r="B53" s="2" t="s">
        <v>64</v>
      </c>
      <c r="C53" s="2" t="s">
        <v>65</v>
      </c>
      <c r="D53" s="2" t="s">
        <v>40</v>
      </c>
      <c r="E53" s="12">
        <v>128417</v>
      </c>
      <c r="F53" s="6">
        <v>1567.91</v>
      </c>
      <c r="G53" s="7">
        <v>1.8200000000000001E-2</v>
      </c>
      <c r="J53" s="6"/>
    </row>
    <row r="54" spans="1:10" x14ac:dyDescent="0.3">
      <c r="A54" s="2">
        <v>47</v>
      </c>
      <c r="B54" s="2" t="s">
        <v>162</v>
      </c>
      <c r="C54" s="2" t="s">
        <v>163</v>
      </c>
      <c r="D54" s="2" t="s">
        <v>35</v>
      </c>
      <c r="E54" s="12">
        <v>277035</v>
      </c>
      <c r="F54" s="6">
        <v>1564.56</v>
      </c>
      <c r="G54" s="7">
        <v>1.8100000000000002E-2</v>
      </c>
      <c r="J54" s="6"/>
    </row>
    <row r="55" spans="1:10" x14ac:dyDescent="0.3">
      <c r="A55" s="2">
        <v>48</v>
      </c>
      <c r="B55" s="2" t="s">
        <v>208</v>
      </c>
      <c r="C55" s="2" t="s">
        <v>209</v>
      </c>
      <c r="D55" s="2" t="s">
        <v>205</v>
      </c>
      <c r="E55" s="12">
        <v>50009</v>
      </c>
      <c r="F55" s="6">
        <v>1560.23</v>
      </c>
      <c r="G55" s="7">
        <v>1.8100000000000002E-2</v>
      </c>
      <c r="J55" s="6"/>
    </row>
    <row r="56" spans="1:10" x14ac:dyDescent="0.3">
      <c r="A56" s="2">
        <v>49</v>
      </c>
      <c r="B56" s="2" t="s">
        <v>401</v>
      </c>
      <c r="C56" s="2" t="s">
        <v>402</v>
      </c>
      <c r="D56" s="2" t="s">
        <v>74</v>
      </c>
      <c r="E56" s="12">
        <v>266650</v>
      </c>
      <c r="F56" s="6">
        <v>1521.64</v>
      </c>
      <c r="G56" s="7">
        <v>1.7600000000000001E-2</v>
      </c>
      <c r="J56" s="6"/>
    </row>
    <row r="57" spans="1:10" x14ac:dyDescent="0.3">
      <c r="A57" s="2">
        <v>50</v>
      </c>
      <c r="B57" s="2" t="s">
        <v>200</v>
      </c>
      <c r="C57" s="2" t="s">
        <v>201</v>
      </c>
      <c r="D57" s="2" t="s">
        <v>202</v>
      </c>
      <c r="E57" s="12">
        <v>20922</v>
      </c>
      <c r="F57" s="6">
        <v>1490.04</v>
      </c>
      <c r="G57" s="7">
        <v>1.7299999999999999E-2</v>
      </c>
      <c r="J57" s="6"/>
    </row>
    <row r="58" spans="1:10" x14ac:dyDescent="0.3">
      <c r="A58" s="9"/>
      <c r="B58" s="9" t="s">
        <v>14</v>
      </c>
      <c r="C58" s="9"/>
      <c r="D58" s="9"/>
      <c r="E58" s="9"/>
      <c r="F58" s="10">
        <v>86246.93</v>
      </c>
      <c r="G58" s="11">
        <v>0.99970000000000003</v>
      </c>
    </row>
    <row r="60" spans="1:10" x14ac:dyDescent="0.3">
      <c r="B60" s="4" t="s">
        <v>12</v>
      </c>
    </row>
    <row r="61" spans="1:10" x14ac:dyDescent="0.3">
      <c r="A61" s="2">
        <v>51</v>
      </c>
      <c r="B61" s="4" t="s">
        <v>13</v>
      </c>
      <c r="F61" s="6">
        <v>242.88</v>
      </c>
      <c r="G61" s="7">
        <v>2.8E-3</v>
      </c>
      <c r="H61" s="8">
        <v>45261</v>
      </c>
    </row>
    <row r="62" spans="1:10" x14ac:dyDescent="0.3">
      <c r="A62" s="9"/>
      <c r="B62" s="9" t="s">
        <v>14</v>
      </c>
      <c r="C62" s="9"/>
      <c r="D62" s="9"/>
      <c r="E62" s="9"/>
      <c r="F62" s="10">
        <v>242.88</v>
      </c>
      <c r="G62" s="11">
        <v>2.8E-3</v>
      </c>
    </row>
    <row r="64" spans="1:10" x14ac:dyDescent="0.3">
      <c r="B64" s="4" t="s">
        <v>18</v>
      </c>
    </row>
    <row r="65" spans="1:10" x14ac:dyDescent="0.3">
      <c r="B65" s="2" t="s">
        <v>19</v>
      </c>
      <c r="E65" s="12"/>
      <c r="F65" s="6">
        <v>-206.22</v>
      </c>
      <c r="G65" s="7">
        <v>-2.5000000000000001E-3</v>
      </c>
      <c r="J65" s="6"/>
    </row>
    <row r="66" spans="1:10" x14ac:dyDescent="0.3">
      <c r="A66" s="9"/>
      <c r="B66" s="9" t="s">
        <v>14</v>
      </c>
      <c r="C66" s="9"/>
      <c r="D66" s="9"/>
      <c r="E66" s="9"/>
      <c r="F66" s="10">
        <v>-206.22</v>
      </c>
      <c r="G66" s="11">
        <v>-2.5000000000000001E-3</v>
      </c>
    </row>
    <row r="68" spans="1:10" x14ac:dyDescent="0.3">
      <c r="A68" s="5"/>
      <c r="B68" s="5" t="s">
        <v>20</v>
      </c>
      <c r="C68" s="5"/>
      <c r="D68" s="5"/>
      <c r="E68" s="5"/>
      <c r="F68" s="13">
        <v>86283.59</v>
      </c>
      <c r="G68" s="14">
        <v>1</v>
      </c>
    </row>
    <row r="69" spans="1:10" x14ac:dyDescent="0.3">
      <c r="A69" s="2" t="s">
        <v>24</v>
      </c>
    </row>
    <row r="70" spans="1:10" ht="60" x14ac:dyDescent="0.3">
      <c r="A70" s="16">
        <v>1</v>
      </c>
      <c r="B70" s="16" t="s">
        <v>159</v>
      </c>
    </row>
    <row r="71" spans="1:10" x14ac:dyDescent="0.3">
      <c r="A71" s="16">
        <v>2</v>
      </c>
      <c r="B71" s="16" t="s">
        <v>26</v>
      </c>
    </row>
    <row r="72" spans="1:10" ht="30" x14ac:dyDescent="0.3">
      <c r="A72" s="16">
        <v>3</v>
      </c>
      <c r="B72" s="16" t="s">
        <v>25</v>
      </c>
    </row>
    <row r="76" spans="1:10" ht="16.5" x14ac:dyDescent="0.3">
      <c r="B76" s="71" t="s">
        <v>27</v>
      </c>
    </row>
    <row r="90" spans="2:2" ht="16.5" x14ac:dyDescent="0.3">
      <c r="B90" s="71" t="s">
        <v>405</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E1CED-5EF9-478B-8D0D-DFF5F32E7301}">
  <dimension ref="A1:L96"/>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140625" style="2" bestFit="1" customWidth="1"/>
    <col min="4" max="4" width="29" style="2" bestFit="1" customWidth="1"/>
    <col min="5" max="5" width="12.5703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1268</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200</v>
      </c>
      <c r="C8" s="2" t="s">
        <v>201</v>
      </c>
      <c r="D8" s="2" t="s">
        <v>202</v>
      </c>
      <c r="E8" s="12">
        <v>975974</v>
      </c>
      <c r="F8" s="6">
        <v>69507.89</v>
      </c>
      <c r="G8" s="7">
        <v>7.3499999999999996E-2</v>
      </c>
      <c r="J8" s="6"/>
      <c r="K8" s="4" t="s">
        <v>21</v>
      </c>
      <c r="L8" s="4" t="s">
        <v>22</v>
      </c>
    </row>
    <row r="9" spans="1:12" x14ac:dyDescent="0.3">
      <c r="A9" s="2">
        <v>2</v>
      </c>
      <c r="B9" s="2" t="s">
        <v>33</v>
      </c>
      <c r="C9" s="2" t="s">
        <v>34</v>
      </c>
      <c r="D9" s="2" t="s">
        <v>35</v>
      </c>
      <c r="E9" s="12">
        <v>3408075</v>
      </c>
      <c r="F9" s="6">
        <v>53125.07</v>
      </c>
      <c r="G9" s="7">
        <v>5.6099999999999997E-2</v>
      </c>
      <c r="J9" s="6"/>
      <c r="K9" s="2" t="s">
        <v>202</v>
      </c>
      <c r="L9" s="7">
        <v>0.17910000000000001</v>
      </c>
    </row>
    <row r="10" spans="1:12" x14ac:dyDescent="0.3">
      <c r="A10" s="2">
        <v>3</v>
      </c>
      <c r="B10" s="2" t="s">
        <v>1139</v>
      </c>
      <c r="C10" s="2" t="s">
        <v>1140</v>
      </c>
      <c r="D10" s="2" t="s">
        <v>530</v>
      </c>
      <c r="E10" s="12">
        <v>776744</v>
      </c>
      <c r="F10" s="6">
        <v>43353.19</v>
      </c>
      <c r="G10" s="7">
        <v>4.58E-2</v>
      </c>
      <c r="J10" s="6"/>
      <c r="K10" s="2" t="s">
        <v>35</v>
      </c>
      <c r="L10" s="7">
        <v>0.14510000000000001</v>
      </c>
    </row>
    <row r="11" spans="1:12" x14ac:dyDescent="0.3">
      <c r="A11" s="2">
        <v>4</v>
      </c>
      <c r="B11" s="2" t="s">
        <v>36</v>
      </c>
      <c r="C11" s="2" t="s">
        <v>37</v>
      </c>
      <c r="D11" s="2" t="s">
        <v>35</v>
      </c>
      <c r="E11" s="12">
        <v>4016131</v>
      </c>
      <c r="F11" s="6">
        <v>37548.82</v>
      </c>
      <c r="G11" s="7">
        <v>3.9699999999999999E-2</v>
      </c>
      <c r="J11" s="6"/>
      <c r="K11" s="2" t="s">
        <v>40</v>
      </c>
      <c r="L11" s="7">
        <v>8.4400000000000003E-2</v>
      </c>
    </row>
    <row r="12" spans="1:12" x14ac:dyDescent="0.3">
      <c r="A12" s="2">
        <v>5</v>
      </c>
      <c r="B12" s="2" t="s">
        <v>83</v>
      </c>
      <c r="C12" s="2" t="s">
        <v>84</v>
      </c>
      <c r="D12" s="2" t="s">
        <v>77</v>
      </c>
      <c r="E12" s="12">
        <v>39840845</v>
      </c>
      <c r="F12" s="6">
        <v>36673.5</v>
      </c>
      <c r="G12" s="7">
        <v>3.8800000000000001E-2</v>
      </c>
      <c r="J12" s="6"/>
      <c r="K12" s="2" t="s">
        <v>530</v>
      </c>
      <c r="L12" s="7">
        <v>7.5999999999999998E-2</v>
      </c>
    </row>
    <row r="13" spans="1:12" x14ac:dyDescent="0.3">
      <c r="A13" s="2">
        <v>6</v>
      </c>
      <c r="B13" s="2" t="s">
        <v>412</v>
      </c>
      <c r="C13" s="2" t="s">
        <v>413</v>
      </c>
      <c r="D13" s="2" t="s">
        <v>411</v>
      </c>
      <c r="E13" s="12">
        <v>24422869</v>
      </c>
      <c r="F13" s="6">
        <v>35632.97</v>
      </c>
      <c r="G13" s="7">
        <v>3.7699999999999997E-2</v>
      </c>
      <c r="J13" s="6"/>
      <c r="K13" s="2" t="s">
        <v>77</v>
      </c>
      <c r="L13" s="7">
        <v>6.9400000000000003E-2</v>
      </c>
    </row>
    <row r="14" spans="1:12" x14ac:dyDescent="0.3">
      <c r="A14" s="2">
        <v>7</v>
      </c>
      <c r="B14" s="2" t="s">
        <v>46</v>
      </c>
      <c r="C14" s="2" t="s">
        <v>47</v>
      </c>
      <c r="D14" s="2" t="s">
        <v>35</v>
      </c>
      <c r="E14" s="12">
        <v>3222955</v>
      </c>
      <c r="F14" s="6">
        <v>34622.589999999997</v>
      </c>
      <c r="G14" s="7">
        <v>3.6600000000000001E-2</v>
      </c>
      <c r="J14" s="6"/>
      <c r="K14" s="2" t="s">
        <v>263</v>
      </c>
      <c r="L14" s="7">
        <v>6.4399999999999999E-2</v>
      </c>
    </row>
    <row r="15" spans="1:12" x14ac:dyDescent="0.3">
      <c r="A15" s="2">
        <v>8</v>
      </c>
      <c r="B15" s="2" t="s">
        <v>851</v>
      </c>
      <c r="C15" s="2" t="s">
        <v>852</v>
      </c>
      <c r="D15" s="2" t="s">
        <v>202</v>
      </c>
      <c r="E15" s="12">
        <v>10289228</v>
      </c>
      <c r="F15" s="6">
        <v>34458.620000000003</v>
      </c>
      <c r="G15" s="7">
        <v>3.6400000000000002E-2</v>
      </c>
      <c r="J15" s="6"/>
      <c r="K15" s="2" t="s">
        <v>50</v>
      </c>
      <c r="L15" s="7">
        <v>4.6800000000000001E-2</v>
      </c>
    </row>
    <row r="16" spans="1:12" x14ac:dyDescent="0.3">
      <c r="A16" s="2">
        <v>9</v>
      </c>
      <c r="B16" s="2" t="s">
        <v>538</v>
      </c>
      <c r="C16" s="2" t="s">
        <v>539</v>
      </c>
      <c r="D16" s="2" t="s">
        <v>508</v>
      </c>
      <c r="E16" s="12">
        <v>834226</v>
      </c>
      <c r="F16" s="6">
        <v>32949.839999999997</v>
      </c>
      <c r="G16" s="7">
        <v>3.4799999999999998E-2</v>
      </c>
      <c r="J16" s="6"/>
      <c r="K16" s="2" t="s">
        <v>205</v>
      </c>
      <c r="L16" s="7">
        <v>4.3400000000000001E-2</v>
      </c>
    </row>
    <row r="17" spans="1:12" x14ac:dyDescent="0.3">
      <c r="A17" s="2">
        <v>10</v>
      </c>
      <c r="B17" s="2" t="s">
        <v>38</v>
      </c>
      <c r="C17" s="2" t="s">
        <v>39</v>
      </c>
      <c r="D17" s="2" t="s">
        <v>40</v>
      </c>
      <c r="E17" s="12">
        <v>1990358</v>
      </c>
      <c r="F17" s="6">
        <v>28962.69</v>
      </c>
      <c r="G17" s="7">
        <v>3.0599999999999999E-2</v>
      </c>
      <c r="J17" s="6"/>
      <c r="K17" s="2" t="s">
        <v>411</v>
      </c>
      <c r="L17" s="7">
        <v>3.7699999999999997E-2</v>
      </c>
    </row>
    <row r="18" spans="1:12" x14ac:dyDescent="0.3">
      <c r="A18" s="2">
        <v>11</v>
      </c>
      <c r="B18" s="2" t="s">
        <v>919</v>
      </c>
      <c r="C18" s="2" t="s">
        <v>920</v>
      </c>
      <c r="D18" s="2" t="s">
        <v>277</v>
      </c>
      <c r="E18" s="12">
        <v>762208</v>
      </c>
      <c r="F18" s="6">
        <v>21731.69</v>
      </c>
      <c r="G18" s="7">
        <v>2.3E-2</v>
      </c>
      <c r="J18" s="6"/>
      <c r="K18" s="2" t="s">
        <v>508</v>
      </c>
      <c r="L18" s="7">
        <v>3.4799999999999998E-2</v>
      </c>
    </row>
    <row r="19" spans="1:12" x14ac:dyDescent="0.3">
      <c r="A19" s="2">
        <v>12</v>
      </c>
      <c r="B19" s="2" t="s">
        <v>198</v>
      </c>
      <c r="C19" s="2" t="s">
        <v>199</v>
      </c>
      <c r="D19" s="2" t="s">
        <v>43</v>
      </c>
      <c r="E19" s="12">
        <v>847150</v>
      </c>
      <c r="F19" s="6">
        <v>21564.63</v>
      </c>
      <c r="G19" s="7">
        <v>2.2800000000000001E-2</v>
      </c>
      <c r="J19" s="6"/>
      <c r="K19" s="2" t="s">
        <v>277</v>
      </c>
      <c r="L19" s="7">
        <v>2.8899999999999999E-2</v>
      </c>
    </row>
    <row r="20" spans="1:12" x14ac:dyDescent="0.3">
      <c r="A20" s="2">
        <v>13</v>
      </c>
      <c r="B20" s="2" t="s">
        <v>54</v>
      </c>
      <c r="C20" s="2" t="s">
        <v>55</v>
      </c>
      <c r="D20" s="2" t="s">
        <v>50</v>
      </c>
      <c r="E20" s="12">
        <v>441106</v>
      </c>
      <c r="F20" s="6">
        <v>20835.86</v>
      </c>
      <c r="G20" s="7">
        <v>2.1999999999999999E-2</v>
      </c>
      <c r="J20" s="6"/>
      <c r="K20" s="2" t="s">
        <v>217</v>
      </c>
      <c r="L20" s="7">
        <v>2.3300000000000001E-2</v>
      </c>
    </row>
    <row r="21" spans="1:12" x14ac:dyDescent="0.3">
      <c r="A21" s="2">
        <v>14</v>
      </c>
      <c r="B21" s="2" t="s">
        <v>264</v>
      </c>
      <c r="C21" s="2" t="s">
        <v>265</v>
      </c>
      <c r="D21" s="2" t="s">
        <v>263</v>
      </c>
      <c r="E21" s="12">
        <v>1210926</v>
      </c>
      <c r="F21" s="6">
        <v>20436.189999999999</v>
      </c>
      <c r="G21" s="7">
        <v>2.1600000000000001E-2</v>
      </c>
      <c r="J21" s="6"/>
      <c r="K21" s="2" t="s">
        <v>43</v>
      </c>
      <c r="L21" s="7">
        <v>2.2800000000000001E-2</v>
      </c>
    </row>
    <row r="22" spans="1:12" x14ac:dyDescent="0.3">
      <c r="A22" s="2">
        <v>15</v>
      </c>
      <c r="B22" s="2" t="s">
        <v>114</v>
      </c>
      <c r="C22" s="2" t="s">
        <v>923</v>
      </c>
      <c r="D22" s="2" t="s">
        <v>202</v>
      </c>
      <c r="E22" s="12">
        <v>5514116</v>
      </c>
      <c r="F22" s="6">
        <v>19227.72</v>
      </c>
      <c r="G22" s="7">
        <v>2.0299999999999999E-2</v>
      </c>
      <c r="J22" s="6"/>
      <c r="K22" s="2" t="s">
        <v>58</v>
      </c>
      <c r="L22" s="7">
        <v>1.89E-2</v>
      </c>
    </row>
    <row r="23" spans="1:12" x14ac:dyDescent="0.3">
      <c r="A23" s="2">
        <v>16</v>
      </c>
      <c r="B23" s="2" t="s">
        <v>269</v>
      </c>
      <c r="C23" s="2" t="s">
        <v>270</v>
      </c>
      <c r="D23" s="2" t="s">
        <v>263</v>
      </c>
      <c r="E23" s="12">
        <v>349502</v>
      </c>
      <c r="F23" s="6">
        <v>18411.419999999998</v>
      </c>
      <c r="G23" s="7">
        <v>1.95E-2</v>
      </c>
      <c r="J23" s="6"/>
      <c r="K23" s="2" t="s">
        <v>416</v>
      </c>
      <c r="L23" s="7">
        <v>1.5599999999999999E-2</v>
      </c>
    </row>
    <row r="24" spans="1:12" x14ac:dyDescent="0.3">
      <c r="A24" s="2">
        <v>17</v>
      </c>
      <c r="B24" s="2" t="s">
        <v>917</v>
      </c>
      <c r="C24" s="2" t="s">
        <v>918</v>
      </c>
      <c r="D24" s="2" t="s">
        <v>205</v>
      </c>
      <c r="E24" s="12">
        <v>2799260</v>
      </c>
      <c r="F24" s="6">
        <v>18052.43</v>
      </c>
      <c r="G24" s="7">
        <v>1.9099999999999999E-2</v>
      </c>
      <c r="J24" s="6"/>
      <c r="K24" s="2" t="s">
        <v>74</v>
      </c>
      <c r="L24" s="7">
        <v>1.4E-2</v>
      </c>
    </row>
    <row r="25" spans="1:12" x14ac:dyDescent="0.3">
      <c r="A25" s="2">
        <v>18</v>
      </c>
      <c r="B25" s="2" t="s">
        <v>278</v>
      </c>
      <c r="C25" s="2" t="s">
        <v>279</v>
      </c>
      <c r="D25" s="2" t="s">
        <v>58</v>
      </c>
      <c r="E25" s="12">
        <v>3542028</v>
      </c>
      <c r="F25" s="6">
        <v>17927.97</v>
      </c>
      <c r="G25" s="7">
        <v>1.89E-2</v>
      </c>
      <c r="J25" s="6"/>
      <c r="K25" s="2" t="s">
        <v>71</v>
      </c>
      <c r="L25" s="7">
        <v>1.37E-2</v>
      </c>
    </row>
    <row r="26" spans="1:12" x14ac:dyDescent="0.3">
      <c r="A26" s="2">
        <v>19</v>
      </c>
      <c r="B26" s="2" t="s">
        <v>44</v>
      </c>
      <c r="C26" s="2" t="s">
        <v>45</v>
      </c>
      <c r="D26" s="2" t="s">
        <v>40</v>
      </c>
      <c r="E26" s="12">
        <v>1326175</v>
      </c>
      <c r="F26" s="6">
        <v>17782.68</v>
      </c>
      <c r="G26" s="7">
        <v>1.8800000000000001E-2</v>
      </c>
      <c r="J26" s="6"/>
      <c r="K26" s="2" t="s">
        <v>268</v>
      </c>
      <c r="L26" s="7">
        <v>1.2999999999999999E-2</v>
      </c>
    </row>
    <row r="27" spans="1:12" x14ac:dyDescent="0.3">
      <c r="A27" s="2">
        <v>20</v>
      </c>
      <c r="B27" s="2" t="s">
        <v>414</v>
      </c>
      <c r="C27" s="2" t="s">
        <v>415</v>
      </c>
      <c r="D27" s="2" t="s">
        <v>416</v>
      </c>
      <c r="E27" s="12">
        <v>979587</v>
      </c>
      <c r="F27" s="6">
        <v>14755.52</v>
      </c>
      <c r="G27" s="7">
        <v>1.5599999999999999E-2</v>
      </c>
      <c r="J27" s="6"/>
      <c r="K27" s="2" t="s">
        <v>192</v>
      </c>
      <c r="L27" s="7">
        <v>1.23E-2</v>
      </c>
    </row>
    <row r="28" spans="1:12" x14ac:dyDescent="0.3">
      <c r="A28" s="2">
        <v>21</v>
      </c>
      <c r="B28" s="2" t="s">
        <v>921</v>
      </c>
      <c r="C28" s="2" t="s">
        <v>922</v>
      </c>
      <c r="D28" s="2" t="s">
        <v>530</v>
      </c>
      <c r="E28" s="12">
        <v>2492052</v>
      </c>
      <c r="F28" s="6">
        <v>14412.78</v>
      </c>
      <c r="G28" s="7">
        <v>1.52E-2</v>
      </c>
      <c r="J28" s="6"/>
      <c r="K28" s="2" t="s">
        <v>80</v>
      </c>
      <c r="L28" s="7">
        <v>1.0500000000000001E-2</v>
      </c>
    </row>
    <row r="29" spans="1:12" x14ac:dyDescent="0.3">
      <c r="A29" s="2">
        <v>22</v>
      </c>
      <c r="B29" s="2" t="s">
        <v>932</v>
      </c>
      <c r="C29" s="2" t="s">
        <v>933</v>
      </c>
      <c r="D29" s="2" t="s">
        <v>530</v>
      </c>
      <c r="E29" s="12">
        <v>3165711</v>
      </c>
      <c r="F29" s="6">
        <v>14226.71</v>
      </c>
      <c r="G29" s="7">
        <v>1.4999999999999999E-2</v>
      </c>
      <c r="J29" s="6"/>
      <c r="K29" s="2" t="s">
        <v>374</v>
      </c>
      <c r="L29" s="7">
        <v>9.9000000000000008E-3</v>
      </c>
    </row>
    <row r="30" spans="1:12" x14ac:dyDescent="0.3">
      <c r="A30" s="2">
        <v>23</v>
      </c>
      <c r="B30" s="2" t="s">
        <v>193</v>
      </c>
      <c r="C30" s="2" t="s">
        <v>194</v>
      </c>
      <c r="D30" s="2" t="s">
        <v>40</v>
      </c>
      <c r="E30" s="12">
        <v>387596</v>
      </c>
      <c r="F30" s="6">
        <v>13517.8</v>
      </c>
      <c r="G30" s="7">
        <v>1.43E-2</v>
      </c>
      <c r="J30" s="6"/>
      <c r="K30" s="2" t="s">
        <v>315</v>
      </c>
      <c r="L30" s="7">
        <v>8.8000000000000005E-3</v>
      </c>
    </row>
    <row r="31" spans="1:12" x14ac:dyDescent="0.3">
      <c r="A31" s="2">
        <v>24</v>
      </c>
      <c r="B31" s="2" t="s">
        <v>669</v>
      </c>
      <c r="C31" s="2" t="s">
        <v>670</v>
      </c>
      <c r="D31" s="2" t="s">
        <v>202</v>
      </c>
      <c r="E31" s="12">
        <v>1707032</v>
      </c>
      <c r="F31" s="6">
        <v>13333.63</v>
      </c>
      <c r="G31" s="7">
        <v>1.41E-2</v>
      </c>
      <c r="J31" s="6"/>
      <c r="K31" s="2" t="s">
        <v>23</v>
      </c>
      <c r="L31" s="7">
        <v>2.7199999999999998E-2</v>
      </c>
    </row>
    <row r="32" spans="1:12" x14ac:dyDescent="0.3">
      <c r="A32" s="2">
        <v>25</v>
      </c>
      <c r="B32" s="2" t="s">
        <v>548</v>
      </c>
      <c r="C32" s="2" t="s">
        <v>549</v>
      </c>
      <c r="D32" s="2" t="s">
        <v>202</v>
      </c>
      <c r="E32" s="12">
        <v>1794717</v>
      </c>
      <c r="F32" s="6">
        <v>13265.65</v>
      </c>
      <c r="G32" s="7">
        <v>1.4E-2</v>
      </c>
      <c r="J32" s="6"/>
    </row>
    <row r="33" spans="1:10" x14ac:dyDescent="0.3">
      <c r="A33" s="2">
        <v>26</v>
      </c>
      <c r="B33" s="2" t="s">
        <v>533</v>
      </c>
      <c r="C33" s="2" t="s">
        <v>534</v>
      </c>
      <c r="D33" s="2" t="s">
        <v>74</v>
      </c>
      <c r="E33" s="12">
        <v>350795</v>
      </c>
      <c r="F33" s="6">
        <v>13228.13</v>
      </c>
      <c r="G33" s="7">
        <v>1.4E-2</v>
      </c>
      <c r="J33" s="6"/>
    </row>
    <row r="34" spans="1:10" x14ac:dyDescent="0.3">
      <c r="A34" s="2">
        <v>27</v>
      </c>
      <c r="B34" s="2" t="s">
        <v>934</v>
      </c>
      <c r="C34" s="2" t="s">
        <v>935</v>
      </c>
      <c r="D34" s="2" t="s">
        <v>71</v>
      </c>
      <c r="E34" s="12">
        <v>1209040</v>
      </c>
      <c r="F34" s="6">
        <v>12976.63</v>
      </c>
      <c r="G34" s="7">
        <v>1.37E-2</v>
      </c>
      <c r="J34" s="6"/>
    </row>
    <row r="35" spans="1:10" x14ac:dyDescent="0.3">
      <c r="A35" s="2">
        <v>28</v>
      </c>
      <c r="B35" s="2" t="s">
        <v>321</v>
      </c>
      <c r="C35" s="2" t="s">
        <v>322</v>
      </c>
      <c r="D35" s="2" t="s">
        <v>263</v>
      </c>
      <c r="E35" s="12">
        <v>360584</v>
      </c>
      <c r="F35" s="6">
        <v>12950.92</v>
      </c>
      <c r="G35" s="7">
        <v>1.37E-2</v>
      </c>
      <c r="J35" s="6"/>
    </row>
    <row r="36" spans="1:10" x14ac:dyDescent="0.3">
      <c r="A36" s="2">
        <v>29</v>
      </c>
      <c r="B36" s="2" t="s">
        <v>233</v>
      </c>
      <c r="C36" s="2" t="s">
        <v>234</v>
      </c>
      <c r="D36" s="2" t="s">
        <v>40</v>
      </c>
      <c r="E36" s="12">
        <v>215475</v>
      </c>
      <c r="F36" s="6">
        <v>12413.19</v>
      </c>
      <c r="G36" s="7">
        <v>1.3100000000000001E-2</v>
      </c>
      <c r="J36" s="6"/>
    </row>
    <row r="37" spans="1:10" x14ac:dyDescent="0.3">
      <c r="A37" s="2">
        <v>30</v>
      </c>
      <c r="B37" s="2" t="s">
        <v>930</v>
      </c>
      <c r="C37" s="2" t="s">
        <v>931</v>
      </c>
      <c r="D37" s="2" t="s">
        <v>268</v>
      </c>
      <c r="E37" s="12">
        <v>972570</v>
      </c>
      <c r="F37" s="6">
        <v>12322.95</v>
      </c>
      <c r="G37" s="7">
        <v>1.2999999999999999E-2</v>
      </c>
      <c r="J37" s="6"/>
    </row>
    <row r="38" spans="1:10" x14ac:dyDescent="0.3">
      <c r="A38" s="2">
        <v>31</v>
      </c>
      <c r="B38" s="2" t="s">
        <v>926</v>
      </c>
      <c r="C38" s="2" t="s">
        <v>927</v>
      </c>
      <c r="D38" s="2" t="s">
        <v>77</v>
      </c>
      <c r="E38" s="12">
        <v>1815617</v>
      </c>
      <c r="F38" s="6">
        <v>12223.64</v>
      </c>
      <c r="G38" s="7">
        <v>1.29E-2</v>
      </c>
      <c r="J38" s="6"/>
    </row>
    <row r="39" spans="1:10" x14ac:dyDescent="0.3">
      <c r="A39" s="2">
        <v>32</v>
      </c>
      <c r="B39" s="2" t="s">
        <v>249</v>
      </c>
      <c r="C39" s="2" t="s">
        <v>250</v>
      </c>
      <c r="D39" s="2" t="s">
        <v>35</v>
      </c>
      <c r="E39" s="12">
        <v>1615455</v>
      </c>
      <c r="F39" s="6">
        <v>11976.98</v>
      </c>
      <c r="G39" s="7">
        <v>1.2699999999999999E-2</v>
      </c>
      <c r="J39" s="6"/>
    </row>
    <row r="40" spans="1:10" x14ac:dyDescent="0.3">
      <c r="A40" s="2">
        <v>33</v>
      </c>
      <c r="B40" s="2" t="s">
        <v>924</v>
      </c>
      <c r="C40" s="2" t="s">
        <v>925</v>
      </c>
      <c r="D40" s="2" t="s">
        <v>192</v>
      </c>
      <c r="E40" s="12">
        <v>7899512</v>
      </c>
      <c r="F40" s="6">
        <v>11655.73</v>
      </c>
      <c r="G40" s="7">
        <v>1.23E-2</v>
      </c>
      <c r="J40" s="6"/>
    </row>
    <row r="41" spans="1:10" x14ac:dyDescent="0.3">
      <c r="A41" s="2">
        <v>34</v>
      </c>
      <c r="B41" s="2" t="s">
        <v>1238</v>
      </c>
      <c r="C41" s="2" t="s">
        <v>1239</v>
      </c>
      <c r="D41" s="2" t="s">
        <v>217</v>
      </c>
      <c r="E41" s="12">
        <v>1417326</v>
      </c>
      <c r="F41" s="6">
        <v>11572.47</v>
      </c>
      <c r="G41" s="7">
        <v>1.2200000000000001E-2</v>
      </c>
      <c r="J41" s="6"/>
    </row>
    <row r="42" spans="1:10" x14ac:dyDescent="0.3">
      <c r="A42" s="2">
        <v>35</v>
      </c>
      <c r="B42" s="2" t="s">
        <v>323</v>
      </c>
      <c r="C42" s="2" t="s">
        <v>324</v>
      </c>
      <c r="D42" s="2" t="s">
        <v>77</v>
      </c>
      <c r="E42" s="12">
        <v>377327</v>
      </c>
      <c r="F42" s="6">
        <v>10708.92</v>
      </c>
      <c r="G42" s="7">
        <v>1.1299999999999999E-2</v>
      </c>
      <c r="J42" s="6"/>
    </row>
    <row r="43" spans="1:10" x14ac:dyDescent="0.3">
      <c r="A43" s="2">
        <v>36</v>
      </c>
      <c r="B43" s="2" t="s">
        <v>208</v>
      </c>
      <c r="C43" s="2" t="s">
        <v>209</v>
      </c>
      <c r="D43" s="2" t="s">
        <v>205</v>
      </c>
      <c r="E43" s="12">
        <v>324694</v>
      </c>
      <c r="F43" s="6">
        <v>10130.129999999999</v>
      </c>
      <c r="G43" s="7">
        <v>1.0699999999999999E-2</v>
      </c>
      <c r="J43" s="6"/>
    </row>
    <row r="44" spans="1:10" x14ac:dyDescent="0.3">
      <c r="A44" s="2">
        <v>37</v>
      </c>
      <c r="B44" s="2" t="s">
        <v>210</v>
      </c>
      <c r="C44" s="2" t="s">
        <v>211</v>
      </c>
      <c r="D44" s="2" t="s">
        <v>80</v>
      </c>
      <c r="E44" s="12">
        <v>1409389</v>
      </c>
      <c r="F44" s="6">
        <v>9955.92</v>
      </c>
      <c r="G44" s="7">
        <v>1.0500000000000001E-2</v>
      </c>
      <c r="J44" s="6"/>
    </row>
    <row r="45" spans="1:10" x14ac:dyDescent="0.3">
      <c r="A45" s="2">
        <v>38</v>
      </c>
      <c r="B45" s="2" t="s">
        <v>928</v>
      </c>
      <c r="C45" s="2" t="s">
        <v>929</v>
      </c>
      <c r="D45" s="2" t="s">
        <v>202</v>
      </c>
      <c r="E45" s="12">
        <v>1623545</v>
      </c>
      <c r="F45" s="6">
        <v>9879.27</v>
      </c>
      <c r="G45" s="7">
        <v>1.04E-2</v>
      </c>
      <c r="J45" s="6"/>
    </row>
    <row r="46" spans="1:10" x14ac:dyDescent="0.3">
      <c r="A46" s="2">
        <v>39</v>
      </c>
      <c r="B46" s="2" t="s">
        <v>220</v>
      </c>
      <c r="C46" s="2" t="s">
        <v>221</v>
      </c>
      <c r="D46" s="2" t="s">
        <v>202</v>
      </c>
      <c r="E46" s="12">
        <v>586304</v>
      </c>
      <c r="F46" s="6">
        <v>9811.7999999999993</v>
      </c>
      <c r="G46" s="7">
        <v>1.04E-2</v>
      </c>
      <c r="J46" s="6"/>
    </row>
    <row r="47" spans="1:10" x14ac:dyDescent="0.3">
      <c r="A47" s="2">
        <v>40</v>
      </c>
      <c r="B47" s="2" t="s">
        <v>488</v>
      </c>
      <c r="C47" s="2" t="s">
        <v>489</v>
      </c>
      <c r="D47" s="2" t="s">
        <v>374</v>
      </c>
      <c r="E47" s="12">
        <v>632958</v>
      </c>
      <c r="F47" s="6">
        <v>9367.7800000000007</v>
      </c>
      <c r="G47" s="7">
        <v>9.9000000000000008E-3</v>
      </c>
      <c r="J47" s="6"/>
    </row>
    <row r="48" spans="1:10" x14ac:dyDescent="0.3">
      <c r="A48" s="2">
        <v>41</v>
      </c>
      <c r="B48" s="2" t="s">
        <v>667</v>
      </c>
      <c r="C48" s="2" t="s">
        <v>668</v>
      </c>
      <c r="D48" s="2" t="s">
        <v>263</v>
      </c>
      <c r="E48" s="12">
        <v>811465</v>
      </c>
      <c r="F48" s="6">
        <v>9090.44</v>
      </c>
      <c r="G48" s="7">
        <v>9.5999999999999992E-3</v>
      </c>
      <c r="J48" s="6"/>
    </row>
    <row r="49" spans="1:10" x14ac:dyDescent="0.3">
      <c r="A49" s="2">
        <v>42</v>
      </c>
      <c r="B49" s="2" t="s">
        <v>85</v>
      </c>
      <c r="C49" s="2" t="s">
        <v>86</v>
      </c>
      <c r="D49" s="2" t="s">
        <v>50</v>
      </c>
      <c r="E49" s="12">
        <v>1355002</v>
      </c>
      <c r="F49" s="6">
        <v>8938.9500000000007</v>
      </c>
      <c r="G49" s="7">
        <v>9.4000000000000004E-3</v>
      </c>
      <c r="J49" s="6"/>
    </row>
    <row r="50" spans="1:10" x14ac:dyDescent="0.3">
      <c r="A50" s="2">
        <v>43</v>
      </c>
      <c r="B50" s="2" t="s">
        <v>62</v>
      </c>
      <c r="C50" s="2" t="s">
        <v>63</v>
      </c>
      <c r="D50" s="2" t="s">
        <v>50</v>
      </c>
      <c r="E50" s="12">
        <v>783455</v>
      </c>
      <c r="F50" s="6">
        <v>8876.15</v>
      </c>
      <c r="G50" s="7">
        <v>9.4000000000000004E-3</v>
      </c>
      <c r="J50" s="6"/>
    </row>
    <row r="51" spans="1:10" x14ac:dyDescent="0.3">
      <c r="A51" s="2">
        <v>44</v>
      </c>
      <c r="B51" s="2" t="s">
        <v>1269</v>
      </c>
      <c r="C51" s="2" t="s">
        <v>1270</v>
      </c>
      <c r="D51" s="2" t="s">
        <v>315</v>
      </c>
      <c r="E51" s="12">
        <v>837162</v>
      </c>
      <c r="F51" s="6">
        <v>8366.6</v>
      </c>
      <c r="G51" s="7">
        <v>8.8000000000000005E-3</v>
      </c>
      <c r="J51" s="6"/>
    </row>
    <row r="52" spans="1:10" x14ac:dyDescent="0.3">
      <c r="A52" s="2">
        <v>45</v>
      </c>
      <c r="B52" s="2" t="s">
        <v>502</v>
      </c>
      <c r="C52" s="2" t="s">
        <v>503</v>
      </c>
      <c r="D52" s="2" t="s">
        <v>205</v>
      </c>
      <c r="E52" s="12">
        <v>612621</v>
      </c>
      <c r="F52" s="6">
        <v>7980.31</v>
      </c>
      <c r="G52" s="7">
        <v>8.3999999999999995E-3</v>
      </c>
      <c r="J52" s="6"/>
    </row>
    <row r="53" spans="1:10" x14ac:dyDescent="0.3">
      <c r="A53" s="2">
        <v>46</v>
      </c>
      <c r="B53" s="2" t="s">
        <v>231</v>
      </c>
      <c r="C53" s="2" t="s">
        <v>232</v>
      </c>
      <c r="D53" s="2" t="s">
        <v>40</v>
      </c>
      <c r="E53" s="12">
        <v>129595</v>
      </c>
      <c r="F53" s="6">
        <v>7175.29</v>
      </c>
      <c r="G53" s="7">
        <v>7.6E-3</v>
      </c>
      <c r="J53" s="6"/>
    </row>
    <row r="54" spans="1:10" x14ac:dyDescent="0.3">
      <c r="A54" s="2">
        <v>47</v>
      </c>
      <c r="B54" s="2" t="s">
        <v>280</v>
      </c>
      <c r="C54" s="2" t="s">
        <v>281</v>
      </c>
      <c r="D54" s="2" t="s">
        <v>77</v>
      </c>
      <c r="E54" s="12">
        <v>235489</v>
      </c>
      <c r="F54" s="6">
        <v>6067.14</v>
      </c>
      <c r="G54" s="7">
        <v>6.4000000000000003E-3</v>
      </c>
      <c r="J54" s="6"/>
    </row>
    <row r="55" spans="1:10" x14ac:dyDescent="0.3">
      <c r="A55" s="2">
        <v>48</v>
      </c>
      <c r="B55" s="2" t="s">
        <v>1212</v>
      </c>
      <c r="C55" s="2" t="s">
        <v>1213</v>
      </c>
      <c r="D55" s="2" t="s">
        <v>217</v>
      </c>
      <c r="E55" s="12">
        <v>159612</v>
      </c>
      <c r="F55" s="6">
        <v>5815.54</v>
      </c>
      <c r="G55" s="7">
        <v>6.1000000000000004E-3</v>
      </c>
      <c r="J55" s="6"/>
    </row>
    <row r="56" spans="1:10" x14ac:dyDescent="0.3">
      <c r="A56" s="2">
        <v>49</v>
      </c>
      <c r="B56" s="2" t="s">
        <v>397</v>
      </c>
      <c r="C56" s="2" t="s">
        <v>398</v>
      </c>
      <c r="D56" s="2" t="s">
        <v>50</v>
      </c>
      <c r="E56" s="12">
        <v>150945</v>
      </c>
      <c r="F56" s="6">
        <v>5718.85</v>
      </c>
      <c r="G56" s="7">
        <v>6.0000000000000001E-3</v>
      </c>
      <c r="J56" s="6"/>
    </row>
    <row r="57" spans="1:10" x14ac:dyDescent="0.3">
      <c r="A57" s="2">
        <v>50</v>
      </c>
      <c r="B57" s="2" t="s">
        <v>325</v>
      </c>
      <c r="C57" s="2" t="s">
        <v>326</v>
      </c>
      <c r="D57" s="2" t="s">
        <v>277</v>
      </c>
      <c r="E57" s="12">
        <v>84450</v>
      </c>
      <c r="F57" s="6">
        <v>5572.73</v>
      </c>
      <c r="G57" s="7">
        <v>5.8999999999999999E-3</v>
      </c>
      <c r="J57" s="6"/>
    </row>
    <row r="58" spans="1:10" x14ac:dyDescent="0.3">
      <c r="A58" s="2">
        <v>51</v>
      </c>
      <c r="B58" s="2" t="s">
        <v>857</v>
      </c>
      <c r="C58" s="2" t="s">
        <v>858</v>
      </c>
      <c r="D58" s="2" t="s">
        <v>205</v>
      </c>
      <c r="E58" s="12">
        <v>89600</v>
      </c>
      <c r="F58" s="6">
        <v>4937.5</v>
      </c>
      <c r="G58" s="7">
        <v>5.1999999999999998E-3</v>
      </c>
      <c r="J58" s="6"/>
    </row>
    <row r="59" spans="1:10" x14ac:dyDescent="0.3">
      <c r="A59" s="2">
        <v>52</v>
      </c>
      <c r="B59" s="2" t="s">
        <v>690</v>
      </c>
      <c r="C59" s="2" t="s">
        <v>691</v>
      </c>
      <c r="D59" s="2" t="s">
        <v>217</v>
      </c>
      <c r="E59" s="12">
        <v>214470</v>
      </c>
      <c r="F59" s="6">
        <v>4755.9799999999996</v>
      </c>
      <c r="G59" s="7">
        <v>5.0000000000000001E-3</v>
      </c>
      <c r="J59" s="6"/>
    </row>
    <row r="60" spans="1:10" x14ac:dyDescent="0.3">
      <c r="A60" s="9"/>
      <c r="B60" s="9" t="s">
        <v>14</v>
      </c>
      <c r="C60" s="9"/>
      <c r="D60" s="9"/>
      <c r="E60" s="9"/>
      <c r="F60" s="10">
        <v>920787.8</v>
      </c>
      <c r="G60" s="11">
        <v>0.9728</v>
      </c>
    </row>
    <row r="62" spans="1:10" x14ac:dyDescent="0.3">
      <c r="B62" s="4" t="s">
        <v>1271</v>
      </c>
    </row>
    <row r="63" spans="1:10" x14ac:dyDescent="0.3">
      <c r="A63" s="2">
        <v>53</v>
      </c>
      <c r="B63" s="2" t="s">
        <v>1272</v>
      </c>
      <c r="C63" s="2" t="s">
        <v>1273</v>
      </c>
      <c r="D63" s="2" t="s">
        <v>40</v>
      </c>
      <c r="E63" s="12">
        <v>122549</v>
      </c>
      <c r="F63" s="6">
        <v>0</v>
      </c>
      <c r="G63" s="7" t="s">
        <v>106</v>
      </c>
      <c r="J63" s="6"/>
    </row>
    <row r="64" spans="1:10" x14ac:dyDescent="0.3">
      <c r="A64" s="2">
        <v>54</v>
      </c>
      <c r="B64" s="2" t="s">
        <v>1274</v>
      </c>
      <c r="D64" s="2" t="s">
        <v>320</v>
      </c>
      <c r="E64" s="12">
        <v>25000</v>
      </c>
      <c r="F64" s="6">
        <v>0</v>
      </c>
      <c r="G64" s="7" t="s">
        <v>106</v>
      </c>
      <c r="J64" s="6"/>
    </row>
    <row r="65" spans="1:10" x14ac:dyDescent="0.3">
      <c r="A65" s="9"/>
      <c r="B65" s="9" t="s">
        <v>14</v>
      </c>
      <c r="C65" s="9"/>
      <c r="D65" s="9"/>
      <c r="E65" s="9"/>
      <c r="F65" s="10">
        <v>0</v>
      </c>
      <c r="G65" s="11" t="s">
        <v>106</v>
      </c>
    </row>
    <row r="67" spans="1:10" x14ac:dyDescent="0.3">
      <c r="B67" s="4" t="s">
        <v>12</v>
      </c>
    </row>
    <row r="68" spans="1:10" x14ac:dyDescent="0.3">
      <c r="A68" s="2">
        <v>55</v>
      </c>
      <c r="B68" s="4" t="s">
        <v>13</v>
      </c>
      <c r="F68" s="6">
        <v>26606.2</v>
      </c>
      <c r="G68" s="7">
        <v>2.81E-2</v>
      </c>
      <c r="H68" s="8">
        <v>45261</v>
      </c>
    </row>
    <row r="69" spans="1:10" x14ac:dyDescent="0.3">
      <c r="A69" s="9"/>
      <c r="B69" s="9" t="s">
        <v>14</v>
      </c>
      <c r="C69" s="9"/>
      <c r="D69" s="9"/>
      <c r="E69" s="9"/>
      <c r="F69" s="10">
        <v>26606.2</v>
      </c>
      <c r="G69" s="11">
        <v>2.81E-2</v>
      </c>
    </row>
    <row r="71" spans="1:10" x14ac:dyDescent="0.3">
      <c r="B71" s="4" t="s">
        <v>18</v>
      </c>
    </row>
    <row r="72" spans="1:10" x14ac:dyDescent="0.3">
      <c r="B72" s="2" t="s">
        <v>19</v>
      </c>
      <c r="E72" s="12"/>
      <c r="F72" s="6">
        <v>-1144.3499999999999</v>
      </c>
      <c r="G72" s="7">
        <v>-8.9999999999999998E-4</v>
      </c>
      <c r="J72" s="6"/>
    </row>
    <row r="73" spans="1:10" x14ac:dyDescent="0.3">
      <c r="A73" s="9"/>
      <c r="B73" s="9" t="s">
        <v>14</v>
      </c>
      <c r="C73" s="9"/>
      <c r="D73" s="9"/>
      <c r="E73" s="9"/>
      <c r="F73" s="10">
        <v>-1144.3499999999999</v>
      </c>
      <c r="G73" s="11">
        <v>-8.9999999999999998E-4</v>
      </c>
    </row>
    <row r="75" spans="1:10" x14ac:dyDescent="0.3">
      <c r="A75" s="5"/>
      <c r="B75" s="5" t="s">
        <v>20</v>
      </c>
      <c r="C75" s="5"/>
      <c r="D75" s="5"/>
      <c r="E75" s="5"/>
      <c r="F75" s="13">
        <v>946249.65</v>
      </c>
      <c r="G75" s="14">
        <v>1</v>
      </c>
    </row>
    <row r="76" spans="1:10" x14ac:dyDescent="0.3">
      <c r="A76" s="2" t="s">
        <v>24</v>
      </c>
    </row>
    <row r="77" spans="1:10" x14ac:dyDescent="0.3">
      <c r="A77" s="2">
        <v>1</v>
      </c>
      <c r="B77" s="2" t="s">
        <v>1264</v>
      </c>
    </row>
    <row r="78" spans="1:10" x14ac:dyDescent="0.3">
      <c r="A78" s="15">
        <v>2</v>
      </c>
      <c r="B78" s="15" t="s">
        <v>143</v>
      </c>
    </row>
    <row r="79" spans="1:10" x14ac:dyDescent="0.3">
      <c r="A79" s="16">
        <v>3</v>
      </c>
      <c r="B79" s="16" t="s">
        <v>26</v>
      </c>
    </row>
    <row r="80" spans="1:10" ht="30" x14ac:dyDescent="0.3">
      <c r="A80" s="16">
        <v>4</v>
      </c>
      <c r="B80" s="16" t="s">
        <v>25</v>
      </c>
    </row>
    <row r="84" spans="2:2" ht="16.5" x14ac:dyDescent="0.3">
      <c r="B84" s="1" t="s">
        <v>27</v>
      </c>
    </row>
    <row r="96" spans="2:2" ht="16.5" x14ac:dyDescent="0.3">
      <c r="B96" s="1" t="s">
        <v>486</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36150-E2A0-49A0-8D03-053DE400C467}">
  <dimension ref="A1:L336"/>
  <sheetViews>
    <sheetView zoomScale="70" zoomScaleNormal="70" workbookViewId="0"/>
  </sheetViews>
  <sheetFormatPr defaultColWidth="8.7109375" defaultRowHeight="15" x14ac:dyDescent="0.3"/>
  <cols>
    <col min="1" max="1" width="6.5703125" style="2" bestFit="1" customWidth="1"/>
    <col min="2" max="2" width="55.7109375" style="2" bestFit="1" customWidth="1"/>
    <col min="3" max="3" width="14.28515625" style="2" bestFit="1" customWidth="1"/>
    <col min="4" max="4" width="43.140625" style="2" bestFit="1" customWidth="1"/>
    <col min="5" max="5" width="13.42578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42.5703125" style="2" bestFit="1" customWidth="1"/>
    <col min="12" max="12" width="7.5703125" style="2" bestFit="1" customWidth="1"/>
    <col min="13" max="16384" width="8.7109375" style="2"/>
  </cols>
  <sheetData>
    <row r="1" spans="1:12" ht="18.75" x14ac:dyDescent="0.3">
      <c r="A1" s="3"/>
      <c r="B1" s="77" t="s">
        <v>611</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188</v>
      </c>
      <c r="C8" s="2" t="s">
        <v>189</v>
      </c>
      <c r="D8" s="2" t="s">
        <v>61</v>
      </c>
      <c r="E8" s="12">
        <v>701500</v>
      </c>
      <c r="F8" s="6">
        <v>16677.810000000001</v>
      </c>
      <c r="G8" s="7">
        <v>6.13E-2</v>
      </c>
      <c r="J8" s="6"/>
      <c r="K8" s="4" t="s">
        <v>21</v>
      </c>
      <c r="L8" s="4" t="s">
        <v>22</v>
      </c>
    </row>
    <row r="9" spans="1:12" x14ac:dyDescent="0.3">
      <c r="A9" s="2">
        <v>2</v>
      </c>
      <c r="B9" s="2" t="s">
        <v>33</v>
      </c>
      <c r="C9" s="2" t="s">
        <v>34</v>
      </c>
      <c r="D9" s="2" t="s">
        <v>35</v>
      </c>
      <c r="E9" s="12">
        <v>950950</v>
      </c>
      <c r="F9" s="6">
        <v>14823.41</v>
      </c>
      <c r="G9" s="7">
        <v>5.45E-2</v>
      </c>
      <c r="J9" s="6"/>
      <c r="K9" s="2" t="s">
        <v>35</v>
      </c>
      <c r="L9" s="7">
        <v>0.1341</v>
      </c>
    </row>
    <row r="10" spans="1:12" x14ac:dyDescent="0.3">
      <c r="A10" s="2">
        <v>3</v>
      </c>
      <c r="B10" s="2" t="s">
        <v>612</v>
      </c>
      <c r="C10" s="2" t="s">
        <v>613</v>
      </c>
      <c r="D10" s="2" t="s">
        <v>197</v>
      </c>
      <c r="E10" s="12">
        <v>99200000</v>
      </c>
      <c r="F10" s="6">
        <v>12945.6</v>
      </c>
      <c r="G10" s="7">
        <v>4.7600000000000003E-2</v>
      </c>
      <c r="J10" s="6"/>
      <c r="K10" s="2" t="s">
        <v>15</v>
      </c>
      <c r="L10" s="7">
        <v>0.1197</v>
      </c>
    </row>
    <row r="11" spans="1:12" x14ac:dyDescent="0.3">
      <c r="A11" s="2">
        <v>4</v>
      </c>
      <c r="B11" s="2" t="s">
        <v>614</v>
      </c>
      <c r="C11" s="2" t="s">
        <v>615</v>
      </c>
      <c r="D11" s="2" t="s">
        <v>197</v>
      </c>
      <c r="E11" s="12">
        <v>5501200</v>
      </c>
      <c r="F11" s="6">
        <v>10144.209999999999</v>
      </c>
      <c r="G11" s="7">
        <v>3.73E-2</v>
      </c>
      <c r="J11" s="6"/>
      <c r="K11" s="2" t="s">
        <v>202</v>
      </c>
      <c r="L11" s="7">
        <v>9.3700000000000006E-2</v>
      </c>
    </row>
    <row r="12" spans="1:12" x14ac:dyDescent="0.3">
      <c r="A12" s="2">
        <v>5</v>
      </c>
      <c r="B12" s="2" t="s">
        <v>616</v>
      </c>
      <c r="C12" s="2" t="s">
        <v>617</v>
      </c>
      <c r="D12" s="2" t="s">
        <v>320</v>
      </c>
      <c r="E12" s="12">
        <v>3291000</v>
      </c>
      <c r="F12" s="6">
        <v>8329.52</v>
      </c>
      <c r="G12" s="7">
        <v>3.0599999999999999E-2</v>
      </c>
      <c r="J12" s="6"/>
      <c r="K12" s="2" t="s">
        <v>820</v>
      </c>
      <c r="L12" s="7">
        <v>8.8800000000000004E-2</v>
      </c>
    </row>
    <row r="13" spans="1:12" x14ac:dyDescent="0.3">
      <c r="A13" s="2">
        <v>6</v>
      </c>
      <c r="B13" s="2" t="s">
        <v>618</v>
      </c>
      <c r="C13" s="2" t="s">
        <v>619</v>
      </c>
      <c r="D13" s="2" t="s">
        <v>202</v>
      </c>
      <c r="E13" s="12">
        <v>3865800</v>
      </c>
      <c r="F13" s="6">
        <v>7892.03</v>
      </c>
      <c r="G13" s="7">
        <v>2.9000000000000001E-2</v>
      </c>
      <c r="J13" s="6"/>
      <c r="K13" s="2" t="s">
        <v>197</v>
      </c>
      <c r="L13" s="7">
        <v>8.4900000000000003E-2</v>
      </c>
    </row>
    <row r="14" spans="1:12" x14ac:dyDescent="0.3">
      <c r="A14" s="2">
        <v>7</v>
      </c>
      <c r="B14" s="2" t="s">
        <v>407</v>
      </c>
      <c r="C14" s="2" t="s">
        <v>408</v>
      </c>
      <c r="D14" s="2" t="s">
        <v>217</v>
      </c>
      <c r="E14" s="12">
        <v>1679400</v>
      </c>
      <c r="F14" s="6">
        <v>7376.76</v>
      </c>
      <c r="G14" s="7">
        <v>2.7099999999999999E-2</v>
      </c>
      <c r="J14" s="6"/>
      <c r="K14" s="2" t="s">
        <v>61</v>
      </c>
      <c r="L14" s="7">
        <v>6.6799999999999998E-2</v>
      </c>
    </row>
    <row r="15" spans="1:12" x14ac:dyDescent="0.3">
      <c r="A15" s="2">
        <v>8</v>
      </c>
      <c r="B15" s="2" t="s">
        <v>36</v>
      </c>
      <c r="C15" s="2" t="s">
        <v>37</v>
      </c>
      <c r="D15" s="2" t="s">
        <v>35</v>
      </c>
      <c r="E15" s="12">
        <v>649600</v>
      </c>
      <c r="F15" s="6">
        <v>6073.44</v>
      </c>
      <c r="G15" s="7">
        <v>2.23E-2</v>
      </c>
      <c r="J15" s="6"/>
      <c r="K15" s="2" t="s">
        <v>217</v>
      </c>
      <c r="L15" s="7">
        <v>4.4600000000000001E-2</v>
      </c>
    </row>
    <row r="16" spans="1:12" x14ac:dyDescent="0.3">
      <c r="A16" s="2">
        <v>9</v>
      </c>
      <c r="B16" s="2" t="s">
        <v>164</v>
      </c>
      <c r="C16" s="2" t="s">
        <v>165</v>
      </c>
      <c r="D16" s="2" t="s">
        <v>35</v>
      </c>
      <c r="E16" s="12">
        <v>2579850</v>
      </c>
      <c r="F16" s="6">
        <v>5084.88</v>
      </c>
      <c r="G16" s="7">
        <v>1.8700000000000001E-2</v>
      </c>
      <c r="J16" s="6"/>
      <c r="K16" s="2" t="s">
        <v>320</v>
      </c>
      <c r="L16" s="7">
        <v>3.5200000000000002E-2</v>
      </c>
    </row>
    <row r="17" spans="1:12" x14ac:dyDescent="0.3">
      <c r="A17" s="2">
        <v>10</v>
      </c>
      <c r="B17" s="2" t="s">
        <v>620</v>
      </c>
      <c r="C17" s="2" t="s">
        <v>621</v>
      </c>
      <c r="D17" s="2" t="s">
        <v>202</v>
      </c>
      <c r="E17" s="12">
        <v>2898000</v>
      </c>
      <c r="F17" s="6">
        <v>4764.3100000000004</v>
      </c>
      <c r="G17" s="7">
        <v>1.7500000000000002E-2</v>
      </c>
      <c r="J17" s="6"/>
      <c r="K17" s="2" t="s">
        <v>823</v>
      </c>
      <c r="L17" s="7">
        <v>3.4700000000000002E-2</v>
      </c>
    </row>
    <row r="18" spans="1:12" x14ac:dyDescent="0.3">
      <c r="A18" s="2">
        <v>11</v>
      </c>
      <c r="B18" s="2" t="s">
        <v>622</v>
      </c>
      <c r="C18" s="2" t="s">
        <v>623</v>
      </c>
      <c r="D18" s="2" t="s">
        <v>530</v>
      </c>
      <c r="E18" s="12">
        <v>2525250</v>
      </c>
      <c r="F18" s="6">
        <v>4304.29</v>
      </c>
      <c r="G18" s="7">
        <v>1.5800000000000002E-2</v>
      </c>
      <c r="J18" s="6"/>
      <c r="K18" s="2" t="s">
        <v>383</v>
      </c>
      <c r="L18" s="7">
        <v>2.8500000000000001E-2</v>
      </c>
    </row>
    <row r="19" spans="1:12" x14ac:dyDescent="0.3">
      <c r="A19" s="2">
        <v>12</v>
      </c>
      <c r="B19" s="2" t="s">
        <v>381</v>
      </c>
      <c r="C19" s="2" t="s">
        <v>382</v>
      </c>
      <c r="D19" s="2" t="s">
        <v>383</v>
      </c>
      <c r="E19" s="12">
        <v>500000</v>
      </c>
      <c r="F19" s="6">
        <v>4127.5</v>
      </c>
      <c r="G19" s="7">
        <v>1.52E-2</v>
      </c>
      <c r="J19" s="6"/>
      <c r="K19" s="2" t="s">
        <v>817</v>
      </c>
      <c r="L19" s="7">
        <v>2.8000000000000001E-2</v>
      </c>
    </row>
    <row r="20" spans="1:12" x14ac:dyDescent="0.3">
      <c r="A20" s="2">
        <v>13</v>
      </c>
      <c r="B20" s="2" t="s">
        <v>436</v>
      </c>
      <c r="C20" s="2" t="s">
        <v>437</v>
      </c>
      <c r="D20" s="2" t="s">
        <v>202</v>
      </c>
      <c r="E20" s="12">
        <v>3455000</v>
      </c>
      <c r="F20" s="6">
        <v>4092.45</v>
      </c>
      <c r="G20" s="7">
        <v>1.4999999999999999E-2</v>
      </c>
      <c r="J20" s="6"/>
      <c r="K20" s="2" t="s">
        <v>448</v>
      </c>
      <c r="L20" s="7">
        <v>2.18E-2</v>
      </c>
    </row>
    <row r="21" spans="1:12" x14ac:dyDescent="0.3">
      <c r="A21" s="2">
        <v>14</v>
      </c>
      <c r="B21" s="2" t="s">
        <v>168</v>
      </c>
      <c r="C21" s="2" t="s">
        <v>169</v>
      </c>
      <c r="D21" s="2" t="s">
        <v>35</v>
      </c>
      <c r="E21" s="12">
        <v>5040000</v>
      </c>
      <c r="F21" s="6">
        <v>3911.04</v>
      </c>
      <c r="G21" s="7">
        <v>1.44E-2</v>
      </c>
      <c r="J21" s="6"/>
      <c r="K21" s="2" t="s">
        <v>277</v>
      </c>
      <c r="L21" s="7">
        <v>1.9699999999999999E-2</v>
      </c>
    </row>
    <row r="22" spans="1:12" x14ac:dyDescent="0.3">
      <c r="A22" s="2">
        <v>15</v>
      </c>
      <c r="B22" s="2" t="s">
        <v>624</v>
      </c>
      <c r="C22" s="2" t="s">
        <v>625</v>
      </c>
      <c r="D22" s="2" t="s">
        <v>383</v>
      </c>
      <c r="E22" s="12">
        <v>6041250</v>
      </c>
      <c r="F22" s="6">
        <v>3612.67</v>
      </c>
      <c r="G22" s="7">
        <v>1.3299999999999999E-2</v>
      </c>
      <c r="J22" s="6"/>
      <c r="K22" s="2" t="s">
        <v>40</v>
      </c>
      <c r="L22" s="7">
        <v>1.6299999999999999E-2</v>
      </c>
    </row>
    <row r="23" spans="1:12" x14ac:dyDescent="0.3">
      <c r="A23" s="2">
        <v>16</v>
      </c>
      <c r="B23" s="2" t="s">
        <v>220</v>
      </c>
      <c r="C23" s="2" t="s">
        <v>221</v>
      </c>
      <c r="D23" s="2" t="s">
        <v>202</v>
      </c>
      <c r="E23" s="12">
        <v>214000</v>
      </c>
      <c r="F23" s="6">
        <v>3581.29</v>
      </c>
      <c r="G23" s="7">
        <v>1.32E-2</v>
      </c>
      <c r="J23" s="6"/>
      <c r="K23" s="2" t="s">
        <v>530</v>
      </c>
      <c r="L23" s="7">
        <v>1.6199999999999999E-2</v>
      </c>
    </row>
    <row r="24" spans="1:12" x14ac:dyDescent="0.3">
      <c r="A24" s="2">
        <v>17</v>
      </c>
      <c r="B24" s="2" t="s">
        <v>626</v>
      </c>
      <c r="C24" s="2" t="s">
        <v>627</v>
      </c>
      <c r="D24" s="2" t="s">
        <v>277</v>
      </c>
      <c r="E24" s="12">
        <v>518700</v>
      </c>
      <c r="F24" s="6">
        <v>3562.69</v>
      </c>
      <c r="G24" s="7">
        <v>1.3100000000000001E-2</v>
      </c>
      <c r="J24" s="6"/>
      <c r="K24" s="2" t="s">
        <v>91</v>
      </c>
      <c r="L24" s="7">
        <v>1.5800000000000002E-2</v>
      </c>
    </row>
    <row r="25" spans="1:12" x14ac:dyDescent="0.3">
      <c r="A25" s="2">
        <v>18</v>
      </c>
      <c r="B25" s="2" t="s">
        <v>628</v>
      </c>
      <c r="C25" s="2" t="s">
        <v>629</v>
      </c>
      <c r="D25" s="2" t="s">
        <v>448</v>
      </c>
      <c r="E25" s="12">
        <v>217700</v>
      </c>
      <c r="F25" s="6">
        <v>3049.65</v>
      </c>
      <c r="G25" s="7">
        <v>1.12E-2</v>
      </c>
      <c r="J25" s="6"/>
      <c r="K25" s="2" t="s">
        <v>50</v>
      </c>
      <c r="L25" s="7">
        <v>1.34E-2</v>
      </c>
    </row>
    <row r="26" spans="1:12" x14ac:dyDescent="0.3">
      <c r="A26" s="2">
        <v>19</v>
      </c>
      <c r="B26" s="2" t="s">
        <v>449</v>
      </c>
      <c r="C26" s="2" t="s">
        <v>450</v>
      </c>
      <c r="D26" s="2" t="s">
        <v>214</v>
      </c>
      <c r="E26" s="12">
        <v>1137375</v>
      </c>
      <c r="F26" s="6">
        <v>3047.03</v>
      </c>
      <c r="G26" s="7">
        <v>1.12E-2</v>
      </c>
      <c r="J26" s="6"/>
      <c r="K26" s="2" t="s">
        <v>80</v>
      </c>
      <c r="L26" s="7">
        <v>1.2E-2</v>
      </c>
    </row>
    <row r="27" spans="1:12" x14ac:dyDescent="0.3">
      <c r="A27" s="2">
        <v>20</v>
      </c>
      <c r="B27" s="2" t="s">
        <v>446</v>
      </c>
      <c r="C27" s="2" t="s">
        <v>447</v>
      </c>
      <c r="D27" s="2" t="s">
        <v>448</v>
      </c>
      <c r="E27" s="12">
        <v>148675</v>
      </c>
      <c r="F27" s="6">
        <v>2790.18</v>
      </c>
      <c r="G27" s="7">
        <v>1.03E-2</v>
      </c>
      <c r="J27" s="6"/>
      <c r="K27" s="2" t="s">
        <v>214</v>
      </c>
      <c r="L27" s="7">
        <v>1.1299999999999999E-2</v>
      </c>
    </row>
    <row r="28" spans="1:12" x14ac:dyDescent="0.3">
      <c r="A28" s="2">
        <v>21</v>
      </c>
      <c r="B28" s="2" t="s">
        <v>630</v>
      </c>
      <c r="C28" s="2" t="s">
        <v>631</v>
      </c>
      <c r="D28" s="2" t="s">
        <v>310</v>
      </c>
      <c r="E28" s="12">
        <v>1537000</v>
      </c>
      <c r="F28" s="6">
        <v>2659.78</v>
      </c>
      <c r="G28" s="7">
        <v>9.7999999999999997E-3</v>
      </c>
      <c r="J28" s="6"/>
      <c r="K28" s="2" t="s">
        <v>310</v>
      </c>
      <c r="L28" s="7">
        <v>1.03E-2</v>
      </c>
    </row>
    <row r="29" spans="1:12" x14ac:dyDescent="0.3">
      <c r="A29" s="2">
        <v>22</v>
      </c>
      <c r="B29" s="2" t="s">
        <v>364</v>
      </c>
      <c r="C29" s="2" t="s">
        <v>365</v>
      </c>
      <c r="D29" s="2" t="s">
        <v>366</v>
      </c>
      <c r="E29" s="12">
        <v>110700</v>
      </c>
      <c r="F29" s="6">
        <v>2610.91</v>
      </c>
      <c r="G29" s="7">
        <v>9.5999999999999992E-3</v>
      </c>
      <c r="J29" s="6"/>
      <c r="K29" s="2" t="s">
        <v>53</v>
      </c>
      <c r="L29" s="7">
        <v>0.01</v>
      </c>
    </row>
    <row r="30" spans="1:12" x14ac:dyDescent="0.3">
      <c r="A30" s="2">
        <v>23</v>
      </c>
      <c r="B30" s="2" t="s">
        <v>632</v>
      </c>
      <c r="C30" s="2" t="s">
        <v>633</v>
      </c>
      <c r="D30" s="2" t="s">
        <v>202</v>
      </c>
      <c r="E30" s="12">
        <v>267000</v>
      </c>
      <c r="F30" s="6">
        <v>2473.62</v>
      </c>
      <c r="G30" s="7">
        <v>9.1000000000000004E-3</v>
      </c>
      <c r="J30" s="6"/>
      <c r="K30" s="2" t="s">
        <v>366</v>
      </c>
      <c r="L30" s="7">
        <v>9.5999999999999992E-3</v>
      </c>
    </row>
    <row r="31" spans="1:12" x14ac:dyDescent="0.3">
      <c r="A31" s="2">
        <v>24</v>
      </c>
      <c r="B31" s="2" t="s">
        <v>379</v>
      </c>
      <c r="C31" s="2" t="s">
        <v>380</v>
      </c>
      <c r="D31" s="2" t="s">
        <v>80</v>
      </c>
      <c r="E31" s="12">
        <v>37375</v>
      </c>
      <c r="F31" s="6">
        <v>2276.34</v>
      </c>
      <c r="G31" s="7">
        <v>8.3999999999999995E-3</v>
      </c>
      <c r="J31" s="6"/>
      <c r="K31" s="2" t="s">
        <v>268</v>
      </c>
      <c r="L31" s="7">
        <v>7.6E-3</v>
      </c>
    </row>
    <row r="32" spans="1:12" x14ac:dyDescent="0.3">
      <c r="A32" s="2">
        <v>25</v>
      </c>
      <c r="B32" s="2" t="s">
        <v>153</v>
      </c>
      <c r="C32" s="2" t="s">
        <v>154</v>
      </c>
      <c r="D32" s="2" t="s">
        <v>35</v>
      </c>
      <c r="E32" s="12">
        <v>925000</v>
      </c>
      <c r="F32" s="6">
        <v>2091.4299999999998</v>
      </c>
      <c r="G32" s="7">
        <v>7.7000000000000002E-3</v>
      </c>
      <c r="J32" s="6"/>
      <c r="K32" s="2" t="s">
        <v>392</v>
      </c>
      <c r="L32" s="7">
        <v>6.4999999999999997E-3</v>
      </c>
    </row>
    <row r="33" spans="1:12" x14ac:dyDescent="0.3">
      <c r="A33" s="2">
        <v>26</v>
      </c>
      <c r="B33" s="2" t="s">
        <v>634</v>
      </c>
      <c r="C33" s="2" t="s">
        <v>635</v>
      </c>
      <c r="D33" s="2" t="s">
        <v>268</v>
      </c>
      <c r="E33" s="12">
        <v>1432500</v>
      </c>
      <c r="F33" s="6">
        <v>2060.65</v>
      </c>
      <c r="G33" s="7">
        <v>7.6E-3</v>
      </c>
      <c r="J33" s="6"/>
      <c r="K33" s="2" t="s">
        <v>74</v>
      </c>
      <c r="L33" s="7">
        <v>5.4999999999999997E-3</v>
      </c>
    </row>
    <row r="34" spans="1:12" x14ac:dyDescent="0.3">
      <c r="A34" s="2">
        <v>27</v>
      </c>
      <c r="B34" s="2" t="s">
        <v>166</v>
      </c>
      <c r="C34" s="2" t="s">
        <v>167</v>
      </c>
      <c r="D34" s="2" t="s">
        <v>35</v>
      </c>
      <c r="E34" s="12">
        <v>496800</v>
      </c>
      <c r="F34" s="6">
        <v>2002.35</v>
      </c>
      <c r="G34" s="7">
        <v>7.4000000000000003E-3</v>
      </c>
      <c r="J34" s="6"/>
      <c r="K34" s="2" t="s">
        <v>642</v>
      </c>
      <c r="L34" s="7">
        <v>5.1999999999999998E-3</v>
      </c>
    </row>
    <row r="35" spans="1:12" x14ac:dyDescent="0.3">
      <c r="A35" s="2">
        <v>28</v>
      </c>
      <c r="B35" s="2" t="s">
        <v>636</v>
      </c>
      <c r="C35" s="2" t="s">
        <v>637</v>
      </c>
      <c r="D35" s="2" t="s">
        <v>217</v>
      </c>
      <c r="E35" s="12">
        <v>780100</v>
      </c>
      <c r="F35" s="6">
        <v>1960.78</v>
      </c>
      <c r="G35" s="7">
        <v>7.1999999999999998E-3</v>
      </c>
      <c r="J35" s="6"/>
      <c r="K35" s="2" t="s">
        <v>416</v>
      </c>
      <c r="L35" s="7">
        <v>4.8999999999999998E-3</v>
      </c>
    </row>
    <row r="36" spans="1:12" x14ac:dyDescent="0.3">
      <c r="A36" s="2">
        <v>29</v>
      </c>
      <c r="B36" s="2" t="s">
        <v>237</v>
      </c>
      <c r="C36" s="2" t="s">
        <v>238</v>
      </c>
      <c r="D36" s="2" t="s">
        <v>40</v>
      </c>
      <c r="E36" s="12">
        <v>80850</v>
      </c>
      <c r="F36" s="6">
        <v>1903.73</v>
      </c>
      <c r="G36" s="7">
        <v>7.0000000000000001E-3</v>
      </c>
      <c r="J36" s="6"/>
      <c r="K36" s="2" t="s">
        <v>77</v>
      </c>
      <c r="L36" s="7">
        <v>4.7999999999999996E-3</v>
      </c>
    </row>
    <row r="37" spans="1:12" x14ac:dyDescent="0.3">
      <c r="A37" s="2">
        <v>30</v>
      </c>
      <c r="B37" s="2" t="s">
        <v>458</v>
      </c>
      <c r="C37" s="2" t="s">
        <v>459</v>
      </c>
      <c r="D37" s="2" t="s">
        <v>50</v>
      </c>
      <c r="E37" s="12">
        <v>695000</v>
      </c>
      <c r="F37" s="6">
        <v>1656.18</v>
      </c>
      <c r="G37" s="7">
        <v>6.1000000000000004E-3</v>
      </c>
      <c r="J37" s="6"/>
      <c r="K37" s="2" t="s">
        <v>508</v>
      </c>
      <c r="L37" s="7">
        <v>4.4999999999999997E-3</v>
      </c>
    </row>
    <row r="38" spans="1:12" x14ac:dyDescent="0.3">
      <c r="A38" s="2">
        <v>31</v>
      </c>
      <c r="B38" s="2" t="s">
        <v>638</v>
      </c>
      <c r="C38" s="2" t="s">
        <v>639</v>
      </c>
      <c r="D38" s="2" t="s">
        <v>392</v>
      </c>
      <c r="E38" s="12">
        <v>347200</v>
      </c>
      <c r="F38" s="6">
        <v>1642.43</v>
      </c>
      <c r="G38" s="7">
        <v>6.0000000000000001E-3</v>
      </c>
      <c r="J38" s="6"/>
      <c r="K38" s="2" t="s">
        <v>537</v>
      </c>
      <c r="L38" s="7">
        <v>4.4000000000000003E-3</v>
      </c>
    </row>
    <row r="39" spans="1:12" x14ac:dyDescent="0.3">
      <c r="A39" s="2">
        <v>32</v>
      </c>
      <c r="B39" s="2" t="s">
        <v>451</v>
      </c>
      <c r="C39" s="2" t="s">
        <v>452</v>
      </c>
      <c r="D39" s="2" t="s">
        <v>91</v>
      </c>
      <c r="E39" s="12">
        <v>1720000</v>
      </c>
      <c r="F39" s="6">
        <v>1587.56</v>
      </c>
      <c r="G39" s="7">
        <v>5.7999999999999996E-3</v>
      </c>
      <c r="J39" s="6"/>
      <c r="K39" s="2" t="s">
        <v>205</v>
      </c>
      <c r="L39" s="7">
        <v>4.1999999999999997E-3</v>
      </c>
    </row>
    <row r="40" spans="1:12" x14ac:dyDescent="0.3">
      <c r="A40" s="2">
        <v>33</v>
      </c>
      <c r="B40" s="2" t="s">
        <v>434</v>
      </c>
      <c r="C40" s="2" t="s">
        <v>435</v>
      </c>
      <c r="D40" s="2" t="s">
        <v>217</v>
      </c>
      <c r="E40" s="12">
        <v>81600</v>
      </c>
      <c r="F40" s="6">
        <v>1530.45</v>
      </c>
      <c r="G40" s="7">
        <v>5.5999999999999999E-3</v>
      </c>
      <c r="J40" s="6"/>
      <c r="K40" s="2" t="s">
        <v>119</v>
      </c>
      <c r="L40" s="7">
        <v>3.5999999999999999E-3</v>
      </c>
    </row>
    <row r="41" spans="1:12" x14ac:dyDescent="0.3">
      <c r="A41" s="2">
        <v>34</v>
      </c>
      <c r="B41" s="2" t="s">
        <v>89</v>
      </c>
      <c r="C41" s="2" t="s">
        <v>90</v>
      </c>
      <c r="D41" s="2" t="s">
        <v>91</v>
      </c>
      <c r="E41" s="12">
        <v>221250</v>
      </c>
      <c r="F41" s="6">
        <v>1484.14</v>
      </c>
      <c r="G41" s="7">
        <v>5.4999999999999997E-3</v>
      </c>
      <c r="J41" s="6"/>
      <c r="K41" s="2" t="s">
        <v>374</v>
      </c>
      <c r="L41" s="7">
        <v>3.0000000000000001E-3</v>
      </c>
    </row>
    <row r="42" spans="1:12" x14ac:dyDescent="0.3">
      <c r="A42" s="2">
        <v>35</v>
      </c>
      <c r="B42" s="2" t="s">
        <v>38</v>
      </c>
      <c r="C42" s="2" t="s">
        <v>39</v>
      </c>
      <c r="D42" s="2" t="s">
        <v>40</v>
      </c>
      <c r="E42" s="12">
        <v>101600</v>
      </c>
      <c r="F42" s="6">
        <v>1478.43</v>
      </c>
      <c r="G42" s="7">
        <v>5.4000000000000003E-3</v>
      </c>
      <c r="J42" s="6"/>
      <c r="K42" s="2" t="s">
        <v>455</v>
      </c>
      <c r="L42" s="7">
        <v>2.8999999999999998E-3</v>
      </c>
    </row>
    <row r="43" spans="1:12" x14ac:dyDescent="0.3">
      <c r="A43" s="2">
        <v>36</v>
      </c>
      <c r="B43" s="2" t="s">
        <v>51</v>
      </c>
      <c r="C43" s="2" t="s">
        <v>52</v>
      </c>
      <c r="D43" s="2" t="s">
        <v>53</v>
      </c>
      <c r="E43" s="12">
        <v>1098000</v>
      </c>
      <c r="F43" s="6">
        <v>1448.26</v>
      </c>
      <c r="G43" s="7">
        <v>5.3E-3</v>
      </c>
      <c r="J43" s="6"/>
      <c r="K43" s="2" t="s">
        <v>58</v>
      </c>
      <c r="L43" s="7">
        <v>2.2000000000000001E-3</v>
      </c>
    </row>
    <row r="44" spans="1:12" x14ac:dyDescent="0.3">
      <c r="A44" s="2">
        <v>37</v>
      </c>
      <c r="B44" s="2" t="s">
        <v>640</v>
      </c>
      <c r="C44" s="2" t="s">
        <v>641</v>
      </c>
      <c r="D44" s="2" t="s">
        <v>642</v>
      </c>
      <c r="E44" s="12">
        <v>778500</v>
      </c>
      <c r="F44" s="6">
        <v>1412.98</v>
      </c>
      <c r="G44" s="7">
        <v>5.1999999999999998E-3</v>
      </c>
      <c r="J44" s="6"/>
      <c r="K44" s="2" t="s">
        <v>71</v>
      </c>
      <c r="L44" s="7">
        <v>2E-3</v>
      </c>
    </row>
    <row r="45" spans="1:12" x14ac:dyDescent="0.3">
      <c r="A45" s="2">
        <v>38</v>
      </c>
      <c r="B45" s="2" t="s">
        <v>643</v>
      </c>
      <c r="C45" s="2" t="s">
        <v>644</v>
      </c>
      <c r="D45" s="2" t="s">
        <v>202</v>
      </c>
      <c r="E45" s="12">
        <v>274000</v>
      </c>
      <c r="F45" s="6">
        <v>1345.75</v>
      </c>
      <c r="G45" s="7">
        <v>4.8999999999999998E-3</v>
      </c>
      <c r="J45" s="6"/>
      <c r="K45" s="2" t="s">
        <v>315</v>
      </c>
      <c r="L45" s="7">
        <v>8.9999999999999998E-4</v>
      </c>
    </row>
    <row r="46" spans="1:12" x14ac:dyDescent="0.3">
      <c r="A46" s="2">
        <v>39</v>
      </c>
      <c r="B46" s="2" t="s">
        <v>645</v>
      </c>
      <c r="C46" s="2" t="s">
        <v>646</v>
      </c>
      <c r="D46" s="2" t="s">
        <v>320</v>
      </c>
      <c r="E46" s="12">
        <v>73260</v>
      </c>
      <c r="F46" s="6">
        <v>1258.31</v>
      </c>
      <c r="G46" s="7">
        <v>4.5999999999999999E-3</v>
      </c>
      <c r="J46" s="6"/>
      <c r="K46" s="2" t="s">
        <v>263</v>
      </c>
      <c r="L46" s="7">
        <v>8.9999999999999998E-4</v>
      </c>
    </row>
    <row r="47" spans="1:12" x14ac:dyDescent="0.3">
      <c r="A47" s="2">
        <v>40</v>
      </c>
      <c r="B47" s="2" t="s">
        <v>94</v>
      </c>
      <c r="C47" s="2" t="s">
        <v>95</v>
      </c>
      <c r="D47" s="2" t="s">
        <v>91</v>
      </c>
      <c r="E47" s="12">
        <v>957000</v>
      </c>
      <c r="F47" s="6">
        <v>1224</v>
      </c>
      <c r="G47" s="7">
        <v>4.4999999999999997E-3</v>
      </c>
      <c r="J47" s="6"/>
      <c r="K47" s="2" t="s">
        <v>43</v>
      </c>
      <c r="L47" s="7">
        <v>5.9999999999999995E-4</v>
      </c>
    </row>
    <row r="48" spans="1:12" x14ac:dyDescent="0.3">
      <c r="A48" s="2">
        <v>41</v>
      </c>
      <c r="B48" s="2" t="s">
        <v>535</v>
      </c>
      <c r="C48" s="2" t="s">
        <v>536</v>
      </c>
      <c r="D48" s="2" t="s">
        <v>537</v>
      </c>
      <c r="E48" s="12">
        <v>510000</v>
      </c>
      <c r="F48" s="6">
        <v>1190.08</v>
      </c>
      <c r="G48" s="7">
        <v>4.4000000000000003E-3</v>
      </c>
      <c r="J48" s="6"/>
      <c r="K48" s="2" t="s">
        <v>411</v>
      </c>
      <c r="L48" s="7">
        <v>5.0000000000000001E-4</v>
      </c>
    </row>
    <row r="49" spans="1:12" x14ac:dyDescent="0.3">
      <c r="A49" s="2">
        <v>42</v>
      </c>
      <c r="B49" s="2" t="s">
        <v>531</v>
      </c>
      <c r="C49" s="2" t="s">
        <v>532</v>
      </c>
      <c r="D49" s="2" t="s">
        <v>416</v>
      </c>
      <c r="E49" s="12">
        <v>109900</v>
      </c>
      <c r="F49" s="6">
        <v>1152.69</v>
      </c>
      <c r="G49" s="7">
        <v>4.1999999999999997E-3</v>
      </c>
      <c r="J49" s="6"/>
      <c r="K49" s="2" t="s">
        <v>192</v>
      </c>
      <c r="L49" s="7">
        <v>5.0000000000000001E-4</v>
      </c>
    </row>
    <row r="50" spans="1:12" x14ac:dyDescent="0.3">
      <c r="A50" s="2">
        <v>43</v>
      </c>
      <c r="B50" s="2" t="s">
        <v>401</v>
      </c>
      <c r="C50" s="2" t="s">
        <v>402</v>
      </c>
      <c r="D50" s="2" t="s">
        <v>74</v>
      </c>
      <c r="E50" s="12">
        <v>200200</v>
      </c>
      <c r="F50" s="6">
        <v>1142.44</v>
      </c>
      <c r="G50" s="7">
        <v>4.1999999999999997E-3</v>
      </c>
      <c r="J50" s="6"/>
      <c r="K50" s="2" t="s">
        <v>527</v>
      </c>
      <c r="L50" s="7">
        <v>5.0000000000000001E-4</v>
      </c>
    </row>
    <row r="51" spans="1:12" x14ac:dyDescent="0.3">
      <c r="A51" s="2">
        <v>44</v>
      </c>
      <c r="B51" s="2" t="s">
        <v>647</v>
      </c>
      <c r="C51" s="2" t="s">
        <v>648</v>
      </c>
      <c r="D51" s="2" t="s">
        <v>277</v>
      </c>
      <c r="E51" s="12">
        <v>205000</v>
      </c>
      <c r="F51" s="6">
        <v>1136.42</v>
      </c>
      <c r="G51" s="7">
        <v>4.1999999999999997E-3</v>
      </c>
      <c r="J51" s="6"/>
      <c r="K51" s="2" t="s">
        <v>685</v>
      </c>
      <c r="L51" s="7">
        <v>4.0000000000000002E-4</v>
      </c>
    </row>
    <row r="52" spans="1:12" x14ac:dyDescent="0.3">
      <c r="A52" s="2">
        <v>45</v>
      </c>
      <c r="B52" s="2" t="s">
        <v>59</v>
      </c>
      <c r="C52" s="2" t="s">
        <v>60</v>
      </c>
      <c r="D52" s="2" t="s">
        <v>61</v>
      </c>
      <c r="E52" s="12">
        <v>299700</v>
      </c>
      <c r="F52" s="6">
        <v>1041.1600000000001</v>
      </c>
      <c r="G52" s="7">
        <v>3.8E-3</v>
      </c>
      <c r="J52" s="6"/>
      <c r="K52" s="2" t="s">
        <v>224</v>
      </c>
      <c r="L52" s="7">
        <v>2.0000000000000001E-4</v>
      </c>
    </row>
    <row r="53" spans="1:12" x14ac:dyDescent="0.3">
      <c r="A53" s="2">
        <v>46</v>
      </c>
      <c r="B53" s="2" t="s">
        <v>210</v>
      </c>
      <c r="C53" s="2" t="s">
        <v>211</v>
      </c>
      <c r="D53" s="2" t="s">
        <v>80</v>
      </c>
      <c r="E53" s="12">
        <v>132525</v>
      </c>
      <c r="F53" s="6">
        <v>936.16</v>
      </c>
      <c r="G53" s="7">
        <v>3.3999999999999998E-3</v>
      </c>
      <c r="J53" s="6"/>
      <c r="K53" s="2" t="s">
        <v>463</v>
      </c>
      <c r="L53" s="7">
        <v>-0.71209999999999996</v>
      </c>
    </row>
    <row r="54" spans="1:12" x14ac:dyDescent="0.3">
      <c r="A54" s="2">
        <v>47</v>
      </c>
      <c r="B54" s="2" t="s">
        <v>649</v>
      </c>
      <c r="C54" s="2" t="s">
        <v>650</v>
      </c>
      <c r="D54" s="2" t="s">
        <v>217</v>
      </c>
      <c r="E54" s="12">
        <v>93500</v>
      </c>
      <c r="F54" s="6">
        <v>929.3</v>
      </c>
      <c r="G54" s="7">
        <v>3.3999999999999998E-3</v>
      </c>
      <c r="J54" s="6"/>
      <c r="K54" s="2" t="s">
        <v>23</v>
      </c>
      <c r="L54" s="7">
        <v>1.8800000000000001E-2</v>
      </c>
    </row>
    <row r="55" spans="1:12" x14ac:dyDescent="0.3">
      <c r="A55" s="2">
        <v>48</v>
      </c>
      <c r="B55" s="2" t="s">
        <v>280</v>
      </c>
      <c r="C55" s="2" t="s">
        <v>281</v>
      </c>
      <c r="D55" s="2" t="s">
        <v>77</v>
      </c>
      <c r="E55" s="12">
        <v>33000</v>
      </c>
      <c r="F55" s="6">
        <v>850.21</v>
      </c>
      <c r="G55" s="7">
        <v>3.0999999999999999E-3</v>
      </c>
      <c r="J55" s="6"/>
    </row>
    <row r="56" spans="1:12" x14ac:dyDescent="0.3">
      <c r="A56" s="2">
        <v>49</v>
      </c>
      <c r="B56" s="2" t="s">
        <v>502</v>
      </c>
      <c r="C56" s="2" t="s">
        <v>503</v>
      </c>
      <c r="D56" s="2" t="s">
        <v>205</v>
      </c>
      <c r="E56" s="12">
        <v>61000</v>
      </c>
      <c r="F56" s="6">
        <v>794.62</v>
      </c>
      <c r="G56" s="7">
        <v>2.8999999999999998E-3</v>
      </c>
      <c r="J56" s="6"/>
    </row>
    <row r="57" spans="1:12" x14ac:dyDescent="0.3">
      <c r="A57" s="2">
        <v>50</v>
      </c>
      <c r="B57" s="2" t="s">
        <v>147</v>
      </c>
      <c r="C57" s="2" t="s">
        <v>148</v>
      </c>
      <c r="D57" s="2" t="s">
        <v>35</v>
      </c>
      <c r="E57" s="12">
        <v>43600</v>
      </c>
      <c r="F57" s="6">
        <v>765.38</v>
      </c>
      <c r="G57" s="7">
        <v>2.8E-3</v>
      </c>
      <c r="J57" s="6"/>
    </row>
    <row r="58" spans="1:12" x14ac:dyDescent="0.3">
      <c r="A58" s="2">
        <v>51</v>
      </c>
      <c r="B58" s="2" t="s">
        <v>651</v>
      </c>
      <c r="C58" s="2" t="s">
        <v>652</v>
      </c>
      <c r="D58" s="2" t="s">
        <v>50</v>
      </c>
      <c r="E58" s="12">
        <v>67100</v>
      </c>
      <c r="F58" s="6">
        <v>698.88</v>
      </c>
      <c r="G58" s="7">
        <v>2.5999999999999999E-3</v>
      </c>
      <c r="J58" s="6"/>
    </row>
    <row r="59" spans="1:12" x14ac:dyDescent="0.3">
      <c r="A59" s="2">
        <v>52</v>
      </c>
      <c r="B59" s="2" t="s">
        <v>282</v>
      </c>
      <c r="C59" s="2" t="s">
        <v>283</v>
      </c>
      <c r="D59" s="2" t="s">
        <v>53</v>
      </c>
      <c r="E59" s="12">
        <v>333000</v>
      </c>
      <c r="F59" s="6">
        <v>675.32</v>
      </c>
      <c r="G59" s="7">
        <v>2.5000000000000001E-3</v>
      </c>
      <c r="J59" s="6"/>
    </row>
    <row r="60" spans="1:12" x14ac:dyDescent="0.3">
      <c r="A60" s="2">
        <v>53</v>
      </c>
      <c r="B60" s="2" t="s">
        <v>155</v>
      </c>
      <c r="C60" s="2" t="s">
        <v>156</v>
      </c>
      <c r="D60" s="2" t="s">
        <v>35</v>
      </c>
      <c r="E60" s="12">
        <v>270000</v>
      </c>
      <c r="F60" s="6">
        <v>633.41999999999996</v>
      </c>
      <c r="G60" s="7">
        <v>2.3E-3</v>
      </c>
      <c r="J60" s="6"/>
    </row>
    <row r="61" spans="1:12" x14ac:dyDescent="0.3">
      <c r="A61" s="2">
        <v>54</v>
      </c>
      <c r="B61" s="2" t="s">
        <v>157</v>
      </c>
      <c r="C61" s="2" t="s">
        <v>158</v>
      </c>
      <c r="D61" s="2" t="s">
        <v>35</v>
      </c>
      <c r="E61" s="12">
        <v>430000</v>
      </c>
      <c r="F61" s="6">
        <v>629.29999999999995</v>
      </c>
      <c r="G61" s="7">
        <v>2.3E-3</v>
      </c>
      <c r="J61" s="6"/>
    </row>
    <row r="62" spans="1:12" x14ac:dyDescent="0.3">
      <c r="A62" s="2">
        <v>55</v>
      </c>
      <c r="B62" s="2" t="s">
        <v>653</v>
      </c>
      <c r="C62" s="2" t="s">
        <v>654</v>
      </c>
      <c r="D62" s="2" t="s">
        <v>508</v>
      </c>
      <c r="E62" s="12">
        <v>24000</v>
      </c>
      <c r="F62" s="6">
        <v>624.97</v>
      </c>
      <c r="G62" s="7">
        <v>2.3E-3</v>
      </c>
      <c r="J62" s="6"/>
    </row>
    <row r="63" spans="1:12" x14ac:dyDescent="0.3">
      <c r="A63" s="2">
        <v>56</v>
      </c>
      <c r="B63" s="2" t="s">
        <v>655</v>
      </c>
      <c r="C63" s="2" t="s">
        <v>656</v>
      </c>
      <c r="D63" s="2" t="s">
        <v>53</v>
      </c>
      <c r="E63" s="12">
        <v>52000</v>
      </c>
      <c r="F63" s="6">
        <v>541.5</v>
      </c>
      <c r="G63" s="7">
        <v>2E-3</v>
      </c>
      <c r="J63" s="6"/>
    </row>
    <row r="64" spans="1:12" x14ac:dyDescent="0.3">
      <c r="A64" s="2">
        <v>57</v>
      </c>
      <c r="B64" s="2" t="s">
        <v>193</v>
      </c>
      <c r="C64" s="2" t="s">
        <v>194</v>
      </c>
      <c r="D64" s="2" t="s">
        <v>40</v>
      </c>
      <c r="E64" s="12">
        <v>14700</v>
      </c>
      <c r="F64" s="6">
        <v>512.67999999999995</v>
      </c>
      <c r="G64" s="7">
        <v>1.9E-3</v>
      </c>
      <c r="J64" s="6"/>
    </row>
    <row r="65" spans="1:10" x14ac:dyDescent="0.3">
      <c r="A65" s="2">
        <v>58</v>
      </c>
      <c r="B65" s="2" t="s">
        <v>546</v>
      </c>
      <c r="C65" s="2" t="s">
        <v>547</v>
      </c>
      <c r="D65" s="2" t="s">
        <v>374</v>
      </c>
      <c r="E65" s="12">
        <v>90000</v>
      </c>
      <c r="F65" s="6">
        <v>506.34</v>
      </c>
      <c r="G65" s="7">
        <v>1.9E-3</v>
      </c>
      <c r="J65" s="6"/>
    </row>
    <row r="66" spans="1:10" x14ac:dyDescent="0.3">
      <c r="A66" s="2">
        <v>59</v>
      </c>
      <c r="B66" s="2" t="s">
        <v>56</v>
      </c>
      <c r="C66" s="2" t="s">
        <v>57</v>
      </c>
      <c r="D66" s="2" t="s">
        <v>58</v>
      </c>
      <c r="E66" s="12">
        <v>48000</v>
      </c>
      <c r="F66" s="6">
        <v>483.94</v>
      </c>
      <c r="G66" s="7">
        <v>1.8E-3</v>
      </c>
      <c r="J66" s="6"/>
    </row>
    <row r="67" spans="1:10" x14ac:dyDescent="0.3">
      <c r="A67" s="2">
        <v>60</v>
      </c>
      <c r="B67" s="2" t="s">
        <v>515</v>
      </c>
      <c r="C67" s="2" t="s">
        <v>516</v>
      </c>
      <c r="D67" s="2" t="s">
        <v>61</v>
      </c>
      <c r="E67" s="12">
        <v>409500</v>
      </c>
      <c r="F67" s="6">
        <v>457.62</v>
      </c>
      <c r="G67" s="7">
        <v>1.6999999999999999E-3</v>
      </c>
      <c r="J67" s="6"/>
    </row>
    <row r="68" spans="1:10" x14ac:dyDescent="0.3">
      <c r="A68" s="2">
        <v>61</v>
      </c>
      <c r="B68" s="2" t="s">
        <v>657</v>
      </c>
      <c r="C68" s="2" t="s">
        <v>658</v>
      </c>
      <c r="D68" s="2" t="s">
        <v>508</v>
      </c>
      <c r="E68" s="12">
        <v>169000</v>
      </c>
      <c r="F68" s="6">
        <v>391.66</v>
      </c>
      <c r="G68" s="7">
        <v>1.4E-3</v>
      </c>
      <c r="J68" s="6"/>
    </row>
    <row r="69" spans="1:10" x14ac:dyDescent="0.3">
      <c r="A69" s="2">
        <v>62</v>
      </c>
      <c r="B69" s="2" t="s">
        <v>509</v>
      </c>
      <c r="C69" s="2" t="s">
        <v>510</v>
      </c>
      <c r="D69" s="2" t="s">
        <v>202</v>
      </c>
      <c r="E69" s="12">
        <v>19200</v>
      </c>
      <c r="F69" s="6">
        <v>385.38</v>
      </c>
      <c r="G69" s="7">
        <v>1.4E-3</v>
      </c>
      <c r="J69" s="6"/>
    </row>
    <row r="70" spans="1:10" x14ac:dyDescent="0.3">
      <c r="A70" s="2">
        <v>63</v>
      </c>
      <c r="B70" s="2" t="s">
        <v>453</v>
      </c>
      <c r="C70" s="2" t="s">
        <v>454</v>
      </c>
      <c r="D70" s="2" t="s">
        <v>455</v>
      </c>
      <c r="E70" s="12">
        <v>90000</v>
      </c>
      <c r="F70" s="6">
        <v>379.53</v>
      </c>
      <c r="G70" s="7">
        <v>1.4E-3</v>
      </c>
      <c r="J70" s="6"/>
    </row>
    <row r="71" spans="1:10" x14ac:dyDescent="0.3">
      <c r="A71" s="2">
        <v>64</v>
      </c>
      <c r="B71" s="2" t="s">
        <v>393</v>
      </c>
      <c r="C71" s="2" t="s">
        <v>394</v>
      </c>
      <c r="D71" s="2" t="s">
        <v>71</v>
      </c>
      <c r="E71" s="12">
        <v>6750</v>
      </c>
      <c r="F71" s="6">
        <v>373.2</v>
      </c>
      <c r="G71" s="7">
        <v>1.4E-3</v>
      </c>
      <c r="J71" s="6"/>
    </row>
    <row r="72" spans="1:10" x14ac:dyDescent="0.3">
      <c r="A72" s="2">
        <v>65</v>
      </c>
      <c r="B72" s="2" t="s">
        <v>659</v>
      </c>
      <c r="C72" s="2" t="s">
        <v>660</v>
      </c>
      <c r="D72" s="2" t="s">
        <v>50</v>
      </c>
      <c r="E72" s="12">
        <v>46400</v>
      </c>
      <c r="F72" s="6">
        <v>361.9</v>
      </c>
      <c r="G72" s="7">
        <v>1.2999999999999999E-3</v>
      </c>
      <c r="J72" s="6"/>
    </row>
    <row r="73" spans="1:10" x14ac:dyDescent="0.3">
      <c r="A73" s="2">
        <v>66</v>
      </c>
      <c r="B73" s="2" t="s">
        <v>83</v>
      </c>
      <c r="C73" s="2" t="s">
        <v>84</v>
      </c>
      <c r="D73" s="2" t="s">
        <v>77</v>
      </c>
      <c r="E73" s="12">
        <v>390500</v>
      </c>
      <c r="F73" s="6">
        <v>359.46</v>
      </c>
      <c r="G73" s="7">
        <v>1.2999999999999999E-3</v>
      </c>
      <c r="J73" s="6"/>
    </row>
    <row r="74" spans="1:10" x14ac:dyDescent="0.3">
      <c r="A74" s="2">
        <v>67</v>
      </c>
      <c r="B74" s="2" t="s">
        <v>422</v>
      </c>
      <c r="C74" s="2" t="s">
        <v>423</v>
      </c>
      <c r="D74" s="2" t="s">
        <v>74</v>
      </c>
      <c r="E74" s="12">
        <v>112100</v>
      </c>
      <c r="F74" s="6">
        <v>356.76</v>
      </c>
      <c r="G74" s="7">
        <v>1.2999999999999999E-3</v>
      </c>
      <c r="J74" s="6"/>
    </row>
    <row r="75" spans="1:10" x14ac:dyDescent="0.3">
      <c r="A75" s="2">
        <v>68</v>
      </c>
      <c r="B75" s="2" t="s">
        <v>511</v>
      </c>
      <c r="C75" s="2" t="s">
        <v>512</v>
      </c>
      <c r="D75" s="2" t="s">
        <v>202</v>
      </c>
      <c r="E75" s="12">
        <v>30625</v>
      </c>
      <c r="F75" s="6">
        <v>342.22</v>
      </c>
      <c r="G75" s="7">
        <v>1.2999999999999999E-3</v>
      </c>
      <c r="J75" s="6"/>
    </row>
    <row r="76" spans="1:10" x14ac:dyDescent="0.3">
      <c r="A76" s="2">
        <v>69</v>
      </c>
      <c r="B76" s="2" t="s">
        <v>494</v>
      </c>
      <c r="C76" s="2" t="s">
        <v>495</v>
      </c>
      <c r="D76" s="2" t="s">
        <v>277</v>
      </c>
      <c r="E76" s="12">
        <v>13000</v>
      </c>
      <c r="F76" s="6">
        <v>331.81</v>
      </c>
      <c r="G76" s="7">
        <v>1.1999999999999999E-3</v>
      </c>
      <c r="J76" s="6"/>
    </row>
    <row r="77" spans="1:10" x14ac:dyDescent="0.3">
      <c r="A77" s="2">
        <v>70</v>
      </c>
      <c r="B77" s="2" t="s">
        <v>227</v>
      </c>
      <c r="C77" s="2" t="s">
        <v>228</v>
      </c>
      <c r="D77" s="2" t="s">
        <v>40</v>
      </c>
      <c r="E77" s="12">
        <v>72000</v>
      </c>
      <c r="F77" s="6">
        <v>297.39999999999998</v>
      </c>
      <c r="G77" s="7">
        <v>1.1000000000000001E-3</v>
      </c>
      <c r="J77" s="6"/>
    </row>
    <row r="78" spans="1:10" x14ac:dyDescent="0.3">
      <c r="A78" s="2">
        <v>71</v>
      </c>
      <c r="B78" s="2" t="s">
        <v>200</v>
      </c>
      <c r="C78" s="2" t="s">
        <v>201</v>
      </c>
      <c r="D78" s="2" t="s">
        <v>202</v>
      </c>
      <c r="E78" s="12">
        <v>3750</v>
      </c>
      <c r="F78" s="6">
        <v>267.07</v>
      </c>
      <c r="G78" s="7">
        <v>1E-3</v>
      </c>
      <c r="J78" s="6"/>
    </row>
    <row r="79" spans="1:10" x14ac:dyDescent="0.3">
      <c r="A79" s="2">
        <v>72</v>
      </c>
      <c r="B79" s="2" t="s">
        <v>661</v>
      </c>
      <c r="C79" s="2" t="s">
        <v>662</v>
      </c>
      <c r="D79" s="2" t="s">
        <v>374</v>
      </c>
      <c r="E79" s="12">
        <v>25600</v>
      </c>
      <c r="F79" s="6">
        <v>260.92</v>
      </c>
      <c r="G79" s="7">
        <v>1E-3</v>
      </c>
      <c r="J79" s="6"/>
    </row>
    <row r="80" spans="1:10" x14ac:dyDescent="0.3">
      <c r="A80" s="2">
        <v>73</v>
      </c>
      <c r="B80" s="2" t="s">
        <v>663</v>
      </c>
      <c r="C80" s="2" t="s">
        <v>664</v>
      </c>
      <c r="D80" s="2" t="s">
        <v>50</v>
      </c>
      <c r="E80" s="12">
        <v>64000</v>
      </c>
      <c r="F80" s="6">
        <v>255.71</v>
      </c>
      <c r="G80" s="7">
        <v>8.9999999999999998E-4</v>
      </c>
      <c r="J80" s="6"/>
    </row>
    <row r="81" spans="1:10" x14ac:dyDescent="0.3">
      <c r="A81" s="2">
        <v>74</v>
      </c>
      <c r="B81" s="2" t="s">
        <v>665</v>
      </c>
      <c r="C81" s="2" t="s">
        <v>666</v>
      </c>
      <c r="D81" s="2" t="s">
        <v>315</v>
      </c>
      <c r="E81" s="12">
        <v>675</v>
      </c>
      <c r="F81" s="6">
        <v>251.5</v>
      </c>
      <c r="G81" s="7">
        <v>8.9999999999999998E-4</v>
      </c>
      <c r="J81" s="6"/>
    </row>
    <row r="82" spans="1:10" x14ac:dyDescent="0.3">
      <c r="A82" s="2">
        <v>75</v>
      </c>
      <c r="B82" s="2" t="s">
        <v>375</v>
      </c>
      <c r="C82" s="2" t="s">
        <v>376</v>
      </c>
      <c r="D82" s="2" t="s">
        <v>217</v>
      </c>
      <c r="E82" s="12">
        <v>12350</v>
      </c>
      <c r="F82" s="6">
        <v>247.67</v>
      </c>
      <c r="G82" s="7">
        <v>8.9999999999999998E-4</v>
      </c>
      <c r="J82" s="6"/>
    </row>
    <row r="83" spans="1:10" x14ac:dyDescent="0.3">
      <c r="A83" s="2">
        <v>76</v>
      </c>
      <c r="B83" s="2" t="s">
        <v>377</v>
      </c>
      <c r="C83" s="2" t="s">
        <v>378</v>
      </c>
      <c r="D83" s="2" t="s">
        <v>50</v>
      </c>
      <c r="E83" s="12">
        <v>4125</v>
      </c>
      <c r="F83" s="6">
        <v>238.76</v>
      </c>
      <c r="G83" s="7">
        <v>8.9999999999999998E-4</v>
      </c>
      <c r="J83" s="6"/>
    </row>
    <row r="84" spans="1:10" x14ac:dyDescent="0.3">
      <c r="A84" s="2">
        <v>77</v>
      </c>
      <c r="B84" s="2" t="s">
        <v>667</v>
      </c>
      <c r="C84" s="2" t="s">
        <v>668</v>
      </c>
      <c r="D84" s="2" t="s">
        <v>263</v>
      </c>
      <c r="E84" s="12">
        <v>20500</v>
      </c>
      <c r="F84" s="6">
        <v>229.65</v>
      </c>
      <c r="G84" s="7">
        <v>8.0000000000000004E-4</v>
      </c>
      <c r="J84" s="6"/>
    </row>
    <row r="85" spans="1:10" x14ac:dyDescent="0.3">
      <c r="A85" s="2">
        <v>78</v>
      </c>
      <c r="B85" s="2" t="s">
        <v>669</v>
      </c>
      <c r="C85" s="2" t="s">
        <v>670</v>
      </c>
      <c r="D85" s="2" t="s">
        <v>202</v>
      </c>
      <c r="E85" s="12">
        <v>29250</v>
      </c>
      <c r="F85" s="6">
        <v>228.47</v>
      </c>
      <c r="G85" s="7">
        <v>8.0000000000000004E-4</v>
      </c>
      <c r="J85" s="6"/>
    </row>
    <row r="86" spans="1:10" x14ac:dyDescent="0.3">
      <c r="A86" s="2">
        <v>79</v>
      </c>
      <c r="B86" s="2" t="s">
        <v>46</v>
      </c>
      <c r="C86" s="2" t="s">
        <v>47</v>
      </c>
      <c r="D86" s="2" t="s">
        <v>35</v>
      </c>
      <c r="E86" s="12">
        <v>20625</v>
      </c>
      <c r="F86" s="6">
        <v>221.56</v>
      </c>
      <c r="G86" s="7">
        <v>8.0000000000000004E-4</v>
      </c>
      <c r="J86" s="6"/>
    </row>
    <row r="87" spans="1:10" x14ac:dyDescent="0.3">
      <c r="A87" s="2">
        <v>80</v>
      </c>
      <c r="B87" s="2" t="s">
        <v>149</v>
      </c>
      <c r="C87" s="2" t="s">
        <v>150</v>
      </c>
      <c r="D87" s="2" t="s">
        <v>35</v>
      </c>
      <c r="E87" s="12">
        <v>145000</v>
      </c>
      <c r="F87" s="6">
        <v>213.66</v>
      </c>
      <c r="G87" s="7">
        <v>8.0000000000000004E-4</v>
      </c>
      <c r="J87" s="6"/>
    </row>
    <row r="88" spans="1:10" x14ac:dyDescent="0.3">
      <c r="A88" s="2">
        <v>81</v>
      </c>
      <c r="B88" s="2" t="s">
        <v>550</v>
      </c>
      <c r="C88" s="2" t="s">
        <v>551</v>
      </c>
      <c r="D88" s="2" t="s">
        <v>455</v>
      </c>
      <c r="E88" s="12">
        <v>29750</v>
      </c>
      <c r="F88" s="6">
        <v>209.96</v>
      </c>
      <c r="G88" s="7">
        <v>8.0000000000000004E-4</v>
      </c>
      <c r="J88" s="6"/>
    </row>
    <row r="89" spans="1:10" x14ac:dyDescent="0.3">
      <c r="A89" s="2">
        <v>82</v>
      </c>
      <c r="B89" s="2" t="s">
        <v>519</v>
      </c>
      <c r="C89" s="2" t="s">
        <v>520</v>
      </c>
      <c r="D89" s="2" t="s">
        <v>508</v>
      </c>
      <c r="E89" s="12">
        <v>4500</v>
      </c>
      <c r="F89" s="6">
        <v>207.5</v>
      </c>
      <c r="G89" s="7">
        <v>8.0000000000000004E-4</v>
      </c>
      <c r="J89" s="6"/>
    </row>
    <row r="90" spans="1:10" x14ac:dyDescent="0.3">
      <c r="A90" s="2">
        <v>83</v>
      </c>
      <c r="B90" s="2" t="s">
        <v>523</v>
      </c>
      <c r="C90" s="2" t="s">
        <v>524</v>
      </c>
      <c r="D90" s="2" t="s">
        <v>277</v>
      </c>
      <c r="E90" s="12">
        <v>8625</v>
      </c>
      <c r="F90" s="6">
        <v>204.19</v>
      </c>
      <c r="G90" s="7">
        <v>8.0000000000000004E-4</v>
      </c>
      <c r="J90" s="6"/>
    </row>
    <row r="91" spans="1:10" x14ac:dyDescent="0.3">
      <c r="A91" s="2">
        <v>84</v>
      </c>
      <c r="B91" s="2" t="s">
        <v>671</v>
      </c>
      <c r="C91" s="2" t="s">
        <v>672</v>
      </c>
      <c r="D91" s="2" t="s">
        <v>455</v>
      </c>
      <c r="E91" s="12">
        <v>140000</v>
      </c>
      <c r="F91" s="6">
        <v>198.31</v>
      </c>
      <c r="G91" s="7">
        <v>6.9999999999999999E-4</v>
      </c>
      <c r="J91" s="6"/>
    </row>
    <row r="92" spans="1:10" x14ac:dyDescent="0.3">
      <c r="A92" s="2">
        <v>85</v>
      </c>
      <c r="B92" s="2" t="s">
        <v>273</v>
      </c>
      <c r="C92" s="2" t="s">
        <v>274</v>
      </c>
      <c r="D92" s="2" t="s">
        <v>50</v>
      </c>
      <c r="E92" s="12">
        <v>800</v>
      </c>
      <c r="F92" s="6">
        <v>190.44</v>
      </c>
      <c r="G92" s="7">
        <v>6.9999999999999999E-4</v>
      </c>
      <c r="J92" s="6"/>
    </row>
    <row r="93" spans="1:10" x14ac:dyDescent="0.3">
      <c r="A93" s="2">
        <v>86</v>
      </c>
      <c r="B93" s="2" t="s">
        <v>208</v>
      </c>
      <c r="C93" s="2" t="s">
        <v>209</v>
      </c>
      <c r="D93" s="2" t="s">
        <v>205</v>
      </c>
      <c r="E93" s="12">
        <v>5800</v>
      </c>
      <c r="F93" s="6">
        <v>180.95</v>
      </c>
      <c r="G93" s="7">
        <v>6.9999999999999999E-4</v>
      </c>
      <c r="J93" s="6"/>
    </row>
    <row r="94" spans="1:10" x14ac:dyDescent="0.3">
      <c r="A94" s="2">
        <v>87</v>
      </c>
      <c r="B94" s="2" t="s">
        <v>673</v>
      </c>
      <c r="C94" s="2" t="s">
        <v>674</v>
      </c>
      <c r="D94" s="2" t="s">
        <v>416</v>
      </c>
      <c r="E94" s="12">
        <v>10800</v>
      </c>
      <c r="F94" s="6">
        <v>177.85</v>
      </c>
      <c r="G94" s="7">
        <v>6.9999999999999999E-4</v>
      </c>
      <c r="J94" s="6"/>
    </row>
    <row r="95" spans="1:10" x14ac:dyDescent="0.3">
      <c r="A95" s="2">
        <v>88</v>
      </c>
      <c r="B95" s="2" t="s">
        <v>577</v>
      </c>
      <c r="C95" s="2" t="s">
        <v>578</v>
      </c>
      <c r="D95" s="2" t="s">
        <v>50</v>
      </c>
      <c r="E95" s="12">
        <v>12750</v>
      </c>
      <c r="F95" s="6">
        <v>163.31</v>
      </c>
      <c r="G95" s="7">
        <v>5.9999999999999995E-4</v>
      </c>
      <c r="J95" s="6"/>
    </row>
    <row r="96" spans="1:10" x14ac:dyDescent="0.3">
      <c r="A96" s="2">
        <v>89</v>
      </c>
      <c r="B96" s="2" t="s">
        <v>675</v>
      </c>
      <c r="C96" s="2" t="s">
        <v>676</v>
      </c>
      <c r="D96" s="2" t="s">
        <v>71</v>
      </c>
      <c r="E96" s="12">
        <v>20000</v>
      </c>
      <c r="F96" s="6">
        <v>150.44</v>
      </c>
      <c r="G96" s="7">
        <v>5.9999999999999995E-4</v>
      </c>
      <c r="J96" s="6"/>
    </row>
    <row r="97" spans="1:10" x14ac:dyDescent="0.3">
      <c r="A97" s="2">
        <v>90</v>
      </c>
      <c r="B97" s="2" t="s">
        <v>492</v>
      </c>
      <c r="C97" s="2" t="s">
        <v>493</v>
      </c>
      <c r="D97" s="2" t="s">
        <v>392</v>
      </c>
      <c r="E97" s="12">
        <v>27600</v>
      </c>
      <c r="F97" s="6">
        <v>148.66999999999999</v>
      </c>
      <c r="G97" s="7">
        <v>5.0000000000000001E-4</v>
      </c>
      <c r="J97" s="6"/>
    </row>
    <row r="98" spans="1:10" x14ac:dyDescent="0.3">
      <c r="A98" s="2">
        <v>91</v>
      </c>
      <c r="B98" s="2" t="s">
        <v>412</v>
      </c>
      <c r="C98" s="2" t="s">
        <v>413</v>
      </c>
      <c r="D98" s="2" t="s">
        <v>411</v>
      </c>
      <c r="E98" s="12">
        <v>96900</v>
      </c>
      <c r="F98" s="6">
        <v>141.38</v>
      </c>
      <c r="G98" s="7">
        <v>5.0000000000000001E-4</v>
      </c>
      <c r="J98" s="6"/>
    </row>
    <row r="99" spans="1:10" x14ac:dyDescent="0.3">
      <c r="A99" s="2">
        <v>92</v>
      </c>
      <c r="B99" s="2" t="s">
        <v>677</v>
      </c>
      <c r="C99" s="2" t="s">
        <v>678</v>
      </c>
      <c r="D99" s="2" t="s">
        <v>40</v>
      </c>
      <c r="E99" s="12">
        <v>22000</v>
      </c>
      <c r="F99" s="6">
        <v>138.68</v>
      </c>
      <c r="G99" s="7">
        <v>5.0000000000000001E-4</v>
      </c>
      <c r="J99" s="6"/>
    </row>
    <row r="100" spans="1:10" x14ac:dyDescent="0.3">
      <c r="A100" s="2">
        <v>93</v>
      </c>
      <c r="B100" s="2" t="s">
        <v>190</v>
      </c>
      <c r="C100" s="2" t="s">
        <v>191</v>
      </c>
      <c r="D100" s="2" t="s">
        <v>192</v>
      </c>
      <c r="E100" s="12">
        <v>4200</v>
      </c>
      <c r="F100" s="6">
        <v>130.59</v>
      </c>
      <c r="G100" s="7">
        <v>5.0000000000000001E-4</v>
      </c>
      <c r="J100" s="6"/>
    </row>
    <row r="101" spans="1:10" x14ac:dyDescent="0.3">
      <c r="A101" s="2">
        <v>94</v>
      </c>
      <c r="B101" s="2" t="s">
        <v>679</v>
      </c>
      <c r="C101" s="2" t="s">
        <v>680</v>
      </c>
      <c r="D101" s="2" t="s">
        <v>202</v>
      </c>
      <c r="E101" s="12">
        <v>75600</v>
      </c>
      <c r="F101" s="6">
        <v>127.01</v>
      </c>
      <c r="G101" s="7">
        <v>5.0000000000000001E-4</v>
      </c>
      <c r="J101" s="6"/>
    </row>
    <row r="102" spans="1:10" x14ac:dyDescent="0.3">
      <c r="A102" s="2">
        <v>95</v>
      </c>
      <c r="B102" s="2" t="s">
        <v>41</v>
      </c>
      <c r="C102" s="2" t="s">
        <v>42</v>
      </c>
      <c r="D102" s="2" t="s">
        <v>43</v>
      </c>
      <c r="E102" s="12">
        <v>28800</v>
      </c>
      <c r="F102" s="6">
        <v>125.51</v>
      </c>
      <c r="G102" s="7">
        <v>5.0000000000000001E-4</v>
      </c>
      <c r="J102" s="6"/>
    </row>
    <row r="103" spans="1:10" x14ac:dyDescent="0.3">
      <c r="A103" s="2">
        <v>96</v>
      </c>
      <c r="B103" s="2" t="s">
        <v>681</v>
      </c>
      <c r="C103" s="2" t="s">
        <v>682</v>
      </c>
      <c r="D103" s="2" t="s">
        <v>527</v>
      </c>
      <c r="E103" s="12">
        <v>15000</v>
      </c>
      <c r="F103" s="6">
        <v>116.4</v>
      </c>
      <c r="G103" s="7">
        <v>4.0000000000000002E-4</v>
      </c>
      <c r="J103" s="6"/>
    </row>
    <row r="104" spans="1:10" x14ac:dyDescent="0.3">
      <c r="A104" s="2">
        <v>97</v>
      </c>
      <c r="B104" s="2" t="s">
        <v>203</v>
      </c>
      <c r="C104" s="2" t="s">
        <v>204</v>
      </c>
      <c r="D104" s="2" t="s">
        <v>205</v>
      </c>
      <c r="E104" s="12">
        <v>3000</v>
      </c>
      <c r="F104" s="6">
        <v>104.72</v>
      </c>
      <c r="G104" s="7">
        <v>4.0000000000000002E-4</v>
      </c>
      <c r="J104" s="6"/>
    </row>
    <row r="105" spans="1:10" x14ac:dyDescent="0.3">
      <c r="A105" s="2">
        <v>98</v>
      </c>
      <c r="B105" s="2" t="s">
        <v>683</v>
      </c>
      <c r="C105" s="2" t="s">
        <v>684</v>
      </c>
      <c r="D105" s="2" t="s">
        <v>685</v>
      </c>
      <c r="E105" s="12">
        <v>3300</v>
      </c>
      <c r="F105" s="6">
        <v>103.96</v>
      </c>
      <c r="G105" s="7">
        <v>4.0000000000000002E-4</v>
      </c>
      <c r="J105" s="6"/>
    </row>
    <row r="106" spans="1:10" x14ac:dyDescent="0.3">
      <c r="A106" s="2">
        <v>99</v>
      </c>
      <c r="B106" s="2" t="s">
        <v>498</v>
      </c>
      <c r="C106" s="2" t="s">
        <v>499</v>
      </c>
      <c r="D106" s="2" t="s">
        <v>58</v>
      </c>
      <c r="E106" s="12">
        <v>18750</v>
      </c>
      <c r="F106" s="6">
        <v>100.88</v>
      </c>
      <c r="G106" s="7">
        <v>4.0000000000000002E-4</v>
      </c>
      <c r="J106" s="6"/>
    </row>
    <row r="107" spans="1:10" x14ac:dyDescent="0.3">
      <c r="A107" s="2">
        <v>100</v>
      </c>
      <c r="B107" s="2" t="s">
        <v>544</v>
      </c>
      <c r="C107" s="2" t="s">
        <v>545</v>
      </c>
      <c r="D107" s="2" t="s">
        <v>530</v>
      </c>
      <c r="E107" s="12">
        <v>2250</v>
      </c>
      <c r="F107" s="6">
        <v>99.44</v>
      </c>
      <c r="G107" s="7">
        <v>4.0000000000000002E-4</v>
      </c>
      <c r="J107" s="6"/>
    </row>
    <row r="108" spans="1:10" x14ac:dyDescent="0.3">
      <c r="A108" s="2">
        <v>101</v>
      </c>
      <c r="B108" s="2" t="s">
        <v>288</v>
      </c>
      <c r="C108" s="2" t="s">
        <v>289</v>
      </c>
      <c r="D108" s="2" t="s">
        <v>40</v>
      </c>
      <c r="E108" s="12">
        <v>2200</v>
      </c>
      <c r="F108" s="6">
        <v>88.24</v>
      </c>
      <c r="G108" s="7">
        <v>2.9999999999999997E-4</v>
      </c>
      <c r="J108" s="6"/>
    </row>
    <row r="109" spans="1:10" x14ac:dyDescent="0.3">
      <c r="A109" s="2">
        <v>102</v>
      </c>
      <c r="B109" s="2" t="s">
        <v>284</v>
      </c>
      <c r="C109" s="2" t="s">
        <v>285</v>
      </c>
      <c r="D109" s="2" t="s">
        <v>277</v>
      </c>
      <c r="E109" s="12">
        <v>3900</v>
      </c>
      <c r="F109" s="6">
        <v>85.65</v>
      </c>
      <c r="G109" s="7">
        <v>2.9999999999999997E-4</v>
      </c>
      <c r="J109" s="6"/>
    </row>
    <row r="110" spans="1:10" x14ac:dyDescent="0.3">
      <c r="A110" s="2">
        <v>103</v>
      </c>
      <c r="B110" s="2" t="s">
        <v>517</v>
      </c>
      <c r="C110" s="2" t="s">
        <v>518</v>
      </c>
      <c r="D110" s="2" t="s">
        <v>448</v>
      </c>
      <c r="E110" s="12">
        <v>13200</v>
      </c>
      <c r="F110" s="6">
        <v>82.61</v>
      </c>
      <c r="G110" s="7">
        <v>2.9999999999999997E-4</v>
      </c>
      <c r="J110" s="6"/>
    </row>
    <row r="111" spans="1:10" x14ac:dyDescent="0.3">
      <c r="A111" s="2">
        <v>104</v>
      </c>
      <c r="B111" s="2" t="s">
        <v>686</v>
      </c>
      <c r="C111" s="2" t="s">
        <v>687</v>
      </c>
      <c r="D111" s="2" t="s">
        <v>310</v>
      </c>
      <c r="E111" s="12">
        <v>82500</v>
      </c>
      <c r="F111" s="6">
        <v>75.900000000000006</v>
      </c>
      <c r="G111" s="7">
        <v>2.9999999999999997E-4</v>
      </c>
      <c r="J111" s="6"/>
    </row>
    <row r="112" spans="1:10" x14ac:dyDescent="0.3">
      <c r="A112" s="2">
        <v>105</v>
      </c>
      <c r="B112" s="2" t="s">
        <v>688</v>
      </c>
      <c r="C112" s="2" t="s">
        <v>689</v>
      </c>
      <c r="D112" s="2" t="s">
        <v>77</v>
      </c>
      <c r="E112" s="12">
        <v>25200</v>
      </c>
      <c r="F112" s="6">
        <v>71.760000000000005</v>
      </c>
      <c r="G112" s="7">
        <v>2.9999999999999997E-4</v>
      </c>
      <c r="J112" s="6"/>
    </row>
    <row r="113" spans="1:10" x14ac:dyDescent="0.3">
      <c r="A113" s="2">
        <v>106</v>
      </c>
      <c r="B113" s="2" t="s">
        <v>690</v>
      </c>
      <c r="C113" s="2" t="s">
        <v>691</v>
      </c>
      <c r="D113" s="2" t="s">
        <v>217</v>
      </c>
      <c r="E113" s="12">
        <v>3000</v>
      </c>
      <c r="F113" s="6">
        <v>66.53</v>
      </c>
      <c r="G113" s="7">
        <v>2.0000000000000001E-4</v>
      </c>
      <c r="J113" s="6"/>
    </row>
    <row r="114" spans="1:10" x14ac:dyDescent="0.3">
      <c r="A114" s="2">
        <v>107</v>
      </c>
      <c r="B114" s="2" t="s">
        <v>521</v>
      </c>
      <c r="C114" s="2" t="s">
        <v>522</v>
      </c>
      <c r="D114" s="2" t="s">
        <v>217</v>
      </c>
      <c r="E114" s="12">
        <v>225</v>
      </c>
      <c r="F114" s="6">
        <v>60.17</v>
      </c>
      <c r="G114" s="7">
        <v>2.0000000000000001E-4</v>
      </c>
      <c r="J114" s="6"/>
    </row>
    <row r="115" spans="1:10" x14ac:dyDescent="0.3">
      <c r="A115" s="2">
        <v>108</v>
      </c>
      <c r="B115" s="2" t="s">
        <v>370</v>
      </c>
      <c r="C115" s="2" t="s">
        <v>371</v>
      </c>
      <c r="D115" s="2" t="s">
        <v>310</v>
      </c>
      <c r="E115" s="12">
        <v>11200</v>
      </c>
      <c r="F115" s="6">
        <v>57.75</v>
      </c>
      <c r="G115" s="7">
        <v>2.0000000000000001E-4</v>
      </c>
      <c r="J115" s="6"/>
    </row>
    <row r="116" spans="1:10" x14ac:dyDescent="0.3">
      <c r="A116" s="2">
        <v>109</v>
      </c>
      <c r="B116" s="2" t="s">
        <v>692</v>
      </c>
      <c r="C116" s="2" t="s">
        <v>693</v>
      </c>
      <c r="D116" s="2" t="s">
        <v>50</v>
      </c>
      <c r="E116" s="12">
        <v>13600</v>
      </c>
      <c r="F116" s="6">
        <v>51.8</v>
      </c>
      <c r="G116" s="7">
        <v>2.0000000000000001E-4</v>
      </c>
      <c r="J116" s="6"/>
    </row>
    <row r="117" spans="1:10" x14ac:dyDescent="0.3">
      <c r="A117" s="2">
        <v>110</v>
      </c>
      <c r="B117" s="2" t="s">
        <v>290</v>
      </c>
      <c r="C117" s="2" t="s">
        <v>291</v>
      </c>
      <c r="D117" s="2" t="s">
        <v>205</v>
      </c>
      <c r="E117" s="12">
        <v>18000</v>
      </c>
      <c r="F117" s="6">
        <v>51.29</v>
      </c>
      <c r="G117" s="7">
        <v>2.0000000000000001E-4</v>
      </c>
      <c r="J117" s="6"/>
    </row>
    <row r="118" spans="1:10" x14ac:dyDescent="0.3">
      <c r="A118" s="2">
        <v>111</v>
      </c>
      <c r="B118" s="2" t="s">
        <v>222</v>
      </c>
      <c r="C118" s="2" t="s">
        <v>223</v>
      </c>
      <c r="D118" s="2" t="s">
        <v>224</v>
      </c>
      <c r="E118" s="12">
        <v>200</v>
      </c>
      <c r="F118" s="6">
        <v>48.47</v>
      </c>
      <c r="G118" s="7">
        <v>2.0000000000000001E-4</v>
      </c>
      <c r="J118" s="6"/>
    </row>
    <row r="119" spans="1:10" x14ac:dyDescent="0.3">
      <c r="A119" s="2">
        <v>112</v>
      </c>
      <c r="B119" s="2" t="s">
        <v>694</v>
      </c>
      <c r="C119" s="2" t="s">
        <v>695</v>
      </c>
      <c r="D119" s="2" t="s">
        <v>77</v>
      </c>
      <c r="E119" s="12">
        <v>35</v>
      </c>
      <c r="F119" s="6">
        <v>39.090000000000003</v>
      </c>
      <c r="G119" s="7">
        <v>1E-4</v>
      </c>
      <c r="J119" s="6"/>
    </row>
    <row r="120" spans="1:10" x14ac:dyDescent="0.3">
      <c r="A120" s="2">
        <v>113</v>
      </c>
      <c r="B120" s="2" t="s">
        <v>372</v>
      </c>
      <c r="C120" s="2" t="s">
        <v>373</v>
      </c>
      <c r="D120" s="2" t="s">
        <v>374</v>
      </c>
      <c r="E120" s="12">
        <v>5500</v>
      </c>
      <c r="F120" s="6">
        <v>37.99</v>
      </c>
      <c r="G120" s="7">
        <v>1E-4</v>
      </c>
      <c r="J120" s="6"/>
    </row>
    <row r="121" spans="1:10" x14ac:dyDescent="0.3">
      <c r="A121" s="2">
        <v>114</v>
      </c>
      <c r="B121" s="2" t="s">
        <v>162</v>
      </c>
      <c r="C121" s="2" t="s">
        <v>163</v>
      </c>
      <c r="D121" s="2" t="s">
        <v>35</v>
      </c>
      <c r="E121" s="12">
        <v>6000</v>
      </c>
      <c r="F121" s="6">
        <v>33.880000000000003</v>
      </c>
      <c r="G121" s="7">
        <v>1E-4</v>
      </c>
      <c r="J121" s="6"/>
    </row>
    <row r="122" spans="1:10" x14ac:dyDescent="0.3">
      <c r="A122" s="2">
        <v>115</v>
      </c>
      <c r="B122" s="2" t="s">
        <v>231</v>
      </c>
      <c r="C122" s="2" t="s">
        <v>232</v>
      </c>
      <c r="D122" s="2" t="s">
        <v>40</v>
      </c>
      <c r="E122" s="12">
        <v>600</v>
      </c>
      <c r="F122" s="6">
        <v>33.22</v>
      </c>
      <c r="G122" s="7">
        <v>1E-4</v>
      </c>
      <c r="J122" s="6"/>
    </row>
    <row r="123" spans="1:10" x14ac:dyDescent="0.3">
      <c r="A123" s="2">
        <v>116</v>
      </c>
      <c r="B123" s="2" t="s">
        <v>198</v>
      </c>
      <c r="C123" s="2" t="s">
        <v>199</v>
      </c>
      <c r="D123" s="2" t="s">
        <v>43</v>
      </c>
      <c r="E123" s="12">
        <v>1200</v>
      </c>
      <c r="F123" s="6">
        <v>30.55</v>
      </c>
      <c r="G123" s="7">
        <v>1E-4</v>
      </c>
      <c r="J123" s="6"/>
    </row>
    <row r="124" spans="1:10" x14ac:dyDescent="0.3">
      <c r="A124" s="2">
        <v>117</v>
      </c>
      <c r="B124" s="2" t="s">
        <v>218</v>
      </c>
      <c r="C124" s="2" t="s">
        <v>219</v>
      </c>
      <c r="D124" s="2" t="s">
        <v>214</v>
      </c>
      <c r="E124" s="12">
        <v>14400</v>
      </c>
      <c r="F124" s="6">
        <v>30.09</v>
      </c>
      <c r="G124" s="7">
        <v>1E-4</v>
      </c>
      <c r="J124" s="6"/>
    </row>
    <row r="125" spans="1:10" x14ac:dyDescent="0.3">
      <c r="A125" s="2">
        <v>118</v>
      </c>
      <c r="B125" s="2" t="s">
        <v>337</v>
      </c>
      <c r="C125" s="2" t="s">
        <v>338</v>
      </c>
      <c r="D125" s="2" t="s">
        <v>53</v>
      </c>
      <c r="E125" s="12">
        <v>6250</v>
      </c>
      <c r="F125" s="6">
        <v>27.07</v>
      </c>
      <c r="G125" s="7">
        <v>1E-4</v>
      </c>
      <c r="J125" s="6"/>
    </row>
    <row r="126" spans="1:10" x14ac:dyDescent="0.3">
      <c r="A126" s="2">
        <v>119</v>
      </c>
      <c r="B126" s="2" t="s">
        <v>525</v>
      </c>
      <c r="C126" s="2" t="s">
        <v>526</v>
      </c>
      <c r="D126" s="2" t="s">
        <v>527</v>
      </c>
      <c r="E126" s="12">
        <v>900</v>
      </c>
      <c r="F126" s="6">
        <v>24.35</v>
      </c>
      <c r="G126" s="7">
        <v>1E-4</v>
      </c>
      <c r="J126" s="6"/>
    </row>
    <row r="127" spans="1:10" x14ac:dyDescent="0.3">
      <c r="A127" s="2">
        <v>120</v>
      </c>
      <c r="B127" s="2" t="s">
        <v>78</v>
      </c>
      <c r="C127" s="2" t="s">
        <v>79</v>
      </c>
      <c r="D127" s="2" t="s">
        <v>80</v>
      </c>
      <c r="E127" s="12">
        <v>600</v>
      </c>
      <c r="F127" s="6">
        <v>22.91</v>
      </c>
      <c r="G127" s="7">
        <v>1E-4</v>
      </c>
      <c r="J127" s="6"/>
    </row>
    <row r="128" spans="1:10" x14ac:dyDescent="0.3">
      <c r="A128" s="2">
        <v>121</v>
      </c>
      <c r="B128" s="2" t="s">
        <v>500</v>
      </c>
      <c r="C128" s="2" t="s">
        <v>501</v>
      </c>
      <c r="D128" s="2" t="s">
        <v>263</v>
      </c>
      <c r="E128" s="12">
        <v>1200</v>
      </c>
      <c r="F128" s="6">
        <v>22.91</v>
      </c>
      <c r="G128" s="7">
        <v>1E-4</v>
      </c>
      <c r="J128" s="6"/>
    </row>
    <row r="129" spans="1:10" x14ac:dyDescent="0.3">
      <c r="A129" s="2">
        <v>122</v>
      </c>
      <c r="B129" s="2" t="s">
        <v>311</v>
      </c>
      <c r="C129" s="2" t="s">
        <v>312</v>
      </c>
      <c r="D129" s="2" t="s">
        <v>53</v>
      </c>
      <c r="E129" s="12">
        <v>5500</v>
      </c>
      <c r="F129" s="6">
        <v>21.4</v>
      </c>
      <c r="G129" s="7">
        <v>1E-4</v>
      </c>
      <c r="J129" s="6"/>
    </row>
    <row r="130" spans="1:10" x14ac:dyDescent="0.3">
      <c r="A130" s="2">
        <v>123</v>
      </c>
      <c r="B130" s="2" t="s">
        <v>395</v>
      </c>
      <c r="C130" s="2" t="s">
        <v>396</v>
      </c>
      <c r="D130" s="2" t="s">
        <v>80</v>
      </c>
      <c r="E130" s="12">
        <v>525</v>
      </c>
      <c r="F130" s="6">
        <v>20.46</v>
      </c>
      <c r="G130" s="7">
        <v>1E-4</v>
      </c>
      <c r="J130" s="6"/>
    </row>
    <row r="131" spans="1:10" x14ac:dyDescent="0.3">
      <c r="A131" s="2">
        <v>124</v>
      </c>
      <c r="B131" s="2" t="s">
        <v>386</v>
      </c>
      <c r="C131" s="2" t="s">
        <v>387</v>
      </c>
      <c r="D131" s="2" t="s">
        <v>50</v>
      </c>
      <c r="E131" s="12">
        <v>1300</v>
      </c>
      <c r="F131" s="6">
        <v>15.76</v>
      </c>
      <c r="G131" s="7">
        <v>1E-4</v>
      </c>
      <c r="J131" s="6"/>
    </row>
    <row r="132" spans="1:10" x14ac:dyDescent="0.3">
      <c r="A132" s="2">
        <v>125</v>
      </c>
      <c r="B132" s="2" t="s">
        <v>325</v>
      </c>
      <c r="C132" s="2" t="s">
        <v>326</v>
      </c>
      <c r="D132" s="2" t="s">
        <v>277</v>
      </c>
      <c r="E132" s="12">
        <v>225</v>
      </c>
      <c r="F132" s="6">
        <v>14.85</v>
      </c>
      <c r="G132" s="7">
        <v>1E-4</v>
      </c>
      <c r="J132" s="6"/>
    </row>
    <row r="133" spans="1:10" x14ac:dyDescent="0.3">
      <c r="A133" s="2">
        <v>126</v>
      </c>
      <c r="B133" s="2" t="s">
        <v>384</v>
      </c>
      <c r="C133" s="2" t="s">
        <v>385</v>
      </c>
      <c r="D133" s="2" t="s">
        <v>374</v>
      </c>
      <c r="E133" s="12">
        <v>750</v>
      </c>
      <c r="F133" s="6">
        <v>10.76</v>
      </c>
      <c r="G133" s="7" t="s">
        <v>106</v>
      </c>
      <c r="J133" s="6"/>
    </row>
    <row r="134" spans="1:10" x14ac:dyDescent="0.3">
      <c r="A134" s="2">
        <v>127</v>
      </c>
      <c r="B134" s="2" t="s">
        <v>528</v>
      </c>
      <c r="C134" s="2" t="s">
        <v>529</v>
      </c>
      <c r="D134" s="2" t="s">
        <v>530</v>
      </c>
      <c r="E134" s="12">
        <v>275</v>
      </c>
      <c r="F134" s="6">
        <v>10.06</v>
      </c>
      <c r="G134" s="7" t="s">
        <v>106</v>
      </c>
      <c r="J134" s="6"/>
    </row>
    <row r="135" spans="1:10" x14ac:dyDescent="0.3">
      <c r="A135" s="2">
        <v>128</v>
      </c>
      <c r="B135" s="2" t="s">
        <v>696</v>
      </c>
      <c r="C135" s="2" t="s">
        <v>697</v>
      </c>
      <c r="D135" s="2" t="s">
        <v>685</v>
      </c>
      <c r="E135" s="12">
        <v>5000</v>
      </c>
      <c r="F135" s="6">
        <v>9.16</v>
      </c>
      <c r="G135" s="7" t="s">
        <v>106</v>
      </c>
      <c r="J135" s="6"/>
    </row>
    <row r="136" spans="1:10" x14ac:dyDescent="0.3">
      <c r="A136" s="2">
        <v>129</v>
      </c>
      <c r="B136" s="2" t="s">
        <v>397</v>
      </c>
      <c r="C136" s="2" t="s">
        <v>398</v>
      </c>
      <c r="D136" s="2" t="s">
        <v>50</v>
      </c>
      <c r="E136" s="12">
        <v>200</v>
      </c>
      <c r="F136" s="6">
        <v>7.58</v>
      </c>
      <c r="G136" s="7" t="s">
        <v>106</v>
      </c>
      <c r="J136" s="6"/>
    </row>
    <row r="137" spans="1:10" x14ac:dyDescent="0.3">
      <c r="A137" s="2">
        <v>130</v>
      </c>
      <c r="B137" s="2" t="s">
        <v>698</v>
      </c>
      <c r="C137" s="2" t="s">
        <v>699</v>
      </c>
      <c r="D137" s="2" t="s">
        <v>202</v>
      </c>
      <c r="E137" s="12">
        <v>4462</v>
      </c>
      <c r="F137" s="6">
        <v>6.61</v>
      </c>
      <c r="G137" s="7" t="s">
        <v>106</v>
      </c>
      <c r="J137" s="6"/>
    </row>
    <row r="138" spans="1:10" x14ac:dyDescent="0.3">
      <c r="A138" s="9"/>
      <c r="B138" s="9" t="s">
        <v>14</v>
      </c>
      <c r="C138" s="9"/>
      <c r="D138" s="9"/>
      <c r="E138" s="9"/>
      <c r="F138" s="10">
        <v>192174.62</v>
      </c>
      <c r="G138" s="11">
        <v>0.70640000000000003</v>
      </c>
    </row>
    <row r="140" spans="1:10" x14ac:dyDescent="0.3">
      <c r="B140" s="4" t="s">
        <v>102</v>
      </c>
    </row>
    <row r="141" spans="1:10" x14ac:dyDescent="0.3">
      <c r="A141" s="2">
        <v>131</v>
      </c>
      <c r="B141" s="2" t="s">
        <v>700</v>
      </c>
      <c r="D141" s="2" t="s">
        <v>463</v>
      </c>
      <c r="E141" s="12">
        <v>-4462</v>
      </c>
      <c r="F141" s="6">
        <v>-6.67</v>
      </c>
      <c r="G141" s="7" t="s">
        <v>106</v>
      </c>
      <c r="H141" s="8">
        <v>45288</v>
      </c>
      <c r="J141" s="6"/>
    </row>
    <row r="142" spans="1:10" x14ac:dyDescent="0.3">
      <c r="A142" s="2">
        <v>132</v>
      </c>
      <c r="B142" s="2" t="s">
        <v>701</v>
      </c>
      <c r="D142" s="2" t="s">
        <v>463</v>
      </c>
      <c r="E142" s="12">
        <v>-200</v>
      </c>
      <c r="F142" s="6">
        <v>-7.64</v>
      </c>
      <c r="G142" s="7" t="s">
        <v>106</v>
      </c>
      <c r="H142" s="8">
        <v>45288</v>
      </c>
      <c r="J142" s="6"/>
    </row>
    <row r="143" spans="1:10" x14ac:dyDescent="0.3">
      <c r="A143" s="2">
        <v>133</v>
      </c>
      <c r="B143" s="2" t="s">
        <v>702</v>
      </c>
      <c r="D143" s="2" t="s">
        <v>463</v>
      </c>
      <c r="E143" s="12">
        <v>-5000</v>
      </c>
      <c r="F143" s="6">
        <v>-9.18</v>
      </c>
      <c r="G143" s="7" t="s">
        <v>106</v>
      </c>
      <c r="H143" s="8">
        <v>45288</v>
      </c>
      <c r="J143" s="6"/>
    </row>
    <row r="144" spans="1:10" x14ac:dyDescent="0.3">
      <c r="A144" s="2">
        <v>134</v>
      </c>
      <c r="B144" s="2" t="s">
        <v>703</v>
      </c>
      <c r="D144" s="2" t="s">
        <v>463</v>
      </c>
      <c r="E144" s="12">
        <v>-275</v>
      </c>
      <c r="F144" s="6">
        <v>-10.130000000000001</v>
      </c>
      <c r="G144" s="7" t="s">
        <v>106</v>
      </c>
      <c r="H144" s="8">
        <v>45288</v>
      </c>
      <c r="J144" s="6"/>
    </row>
    <row r="145" spans="1:10" x14ac:dyDescent="0.3">
      <c r="A145" s="2">
        <v>135</v>
      </c>
      <c r="B145" s="2" t="s">
        <v>704</v>
      </c>
      <c r="D145" s="2" t="s">
        <v>463</v>
      </c>
      <c r="E145" s="12">
        <v>-750</v>
      </c>
      <c r="F145" s="6">
        <v>-10.85</v>
      </c>
      <c r="G145" s="7" t="s">
        <v>106</v>
      </c>
      <c r="H145" s="8">
        <v>45288</v>
      </c>
      <c r="J145" s="6"/>
    </row>
    <row r="146" spans="1:10" x14ac:dyDescent="0.3">
      <c r="A146" s="2">
        <v>136</v>
      </c>
      <c r="B146" s="2" t="s">
        <v>705</v>
      </c>
      <c r="D146" s="2" t="s">
        <v>463</v>
      </c>
      <c r="E146" s="12">
        <v>-225</v>
      </c>
      <c r="F146" s="6">
        <v>-14.96</v>
      </c>
      <c r="G146" s="7">
        <v>-1E-4</v>
      </c>
      <c r="H146" s="8">
        <v>45288</v>
      </c>
      <c r="J146" s="6"/>
    </row>
    <row r="147" spans="1:10" x14ac:dyDescent="0.3">
      <c r="A147" s="2">
        <v>137</v>
      </c>
      <c r="B147" s="2" t="s">
        <v>706</v>
      </c>
      <c r="D147" s="2" t="s">
        <v>463</v>
      </c>
      <c r="E147" s="12">
        <v>-1300</v>
      </c>
      <c r="F147" s="6">
        <v>-15.82</v>
      </c>
      <c r="G147" s="7">
        <v>-1E-4</v>
      </c>
      <c r="H147" s="8">
        <v>45288</v>
      </c>
      <c r="J147" s="6"/>
    </row>
    <row r="148" spans="1:10" x14ac:dyDescent="0.3">
      <c r="A148" s="2">
        <v>138</v>
      </c>
      <c r="B148" s="2" t="s">
        <v>707</v>
      </c>
      <c r="D148" s="2" t="s">
        <v>463</v>
      </c>
      <c r="E148" s="12">
        <v>-525</v>
      </c>
      <c r="F148" s="6">
        <v>-20.62</v>
      </c>
      <c r="G148" s="7">
        <v>-1E-4</v>
      </c>
      <c r="H148" s="8">
        <v>45288</v>
      </c>
      <c r="J148" s="6"/>
    </row>
    <row r="149" spans="1:10" x14ac:dyDescent="0.3">
      <c r="A149" s="2">
        <v>139</v>
      </c>
      <c r="B149" s="2" t="s">
        <v>708</v>
      </c>
      <c r="D149" s="2" t="s">
        <v>463</v>
      </c>
      <c r="E149" s="12">
        <v>-5500</v>
      </c>
      <c r="F149" s="6">
        <v>-21.5</v>
      </c>
      <c r="G149" s="7">
        <v>-1E-4</v>
      </c>
      <c r="H149" s="8">
        <v>45288</v>
      </c>
      <c r="J149" s="6"/>
    </row>
    <row r="150" spans="1:10" x14ac:dyDescent="0.3">
      <c r="A150" s="2">
        <v>140</v>
      </c>
      <c r="B150" s="2" t="s">
        <v>709</v>
      </c>
      <c r="D150" s="2" t="s">
        <v>463</v>
      </c>
      <c r="E150" s="12">
        <v>-1200</v>
      </c>
      <c r="F150" s="6">
        <v>-23</v>
      </c>
      <c r="G150" s="7">
        <v>-1E-4</v>
      </c>
      <c r="H150" s="8">
        <v>45288</v>
      </c>
      <c r="J150" s="6"/>
    </row>
    <row r="151" spans="1:10" x14ac:dyDescent="0.3">
      <c r="A151" s="2">
        <v>141</v>
      </c>
      <c r="B151" s="2" t="s">
        <v>710</v>
      </c>
      <c r="D151" s="2" t="s">
        <v>463</v>
      </c>
      <c r="E151" s="12">
        <v>-600</v>
      </c>
      <c r="F151" s="6">
        <v>-23.06</v>
      </c>
      <c r="G151" s="7">
        <v>-1E-4</v>
      </c>
      <c r="H151" s="8">
        <v>45288</v>
      </c>
      <c r="J151" s="6"/>
    </row>
    <row r="152" spans="1:10" x14ac:dyDescent="0.3">
      <c r="A152" s="2">
        <v>142</v>
      </c>
      <c r="B152" s="2" t="s">
        <v>711</v>
      </c>
      <c r="D152" s="2" t="s">
        <v>463</v>
      </c>
      <c r="E152" s="12">
        <v>-900</v>
      </c>
      <c r="F152" s="6">
        <v>-24.48</v>
      </c>
      <c r="G152" s="7">
        <v>-1E-4</v>
      </c>
      <c r="H152" s="8">
        <v>45288</v>
      </c>
      <c r="J152" s="6"/>
    </row>
    <row r="153" spans="1:10" x14ac:dyDescent="0.3">
      <c r="A153" s="2">
        <v>143</v>
      </c>
      <c r="B153" s="2" t="s">
        <v>712</v>
      </c>
      <c r="D153" s="2" t="s">
        <v>463</v>
      </c>
      <c r="E153" s="12">
        <v>-6250</v>
      </c>
      <c r="F153" s="6">
        <v>-27.2</v>
      </c>
      <c r="G153" s="7">
        <v>-1E-4</v>
      </c>
      <c r="H153" s="8">
        <v>45288</v>
      </c>
      <c r="J153" s="6"/>
    </row>
    <row r="154" spans="1:10" x14ac:dyDescent="0.3">
      <c r="A154" s="2">
        <v>144</v>
      </c>
      <c r="B154" s="2" t="s">
        <v>713</v>
      </c>
      <c r="D154" s="2" t="s">
        <v>463</v>
      </c>
      <c r="E154" s="12">
        <v>-14400</v>
      </c>
      <c r="F154" s="6">
        <v>-30.33</v>
      </c>
      <c r="G154" s="7">
        <v>-1E-4</v>
      </c>
      <c r="H154" s="8">
        <v>45288</v>
      </c>
      <c r="J154" s="6"/>
    </row>
    <row r="155" spans="1:10" x14ac:dyDescent="0.3">
      <c r="A155" s="2">
        <v>145</v>
      </c>
      <c r="B155" s="2" t="s">
        <v>714</v>
      </c>
      <c r="D155" s="2" t="s">
        <v>463</v>
      </c>
      <c r="E155" s="12">
        <v>-1200</v>
      </c>
      <c r="F155" s="6">
        <v>-30.73</v>
      </c>
      <c r="G155" s="7">
        <v>-1E-4</v>
      </c>
      <c r="H155" s="8">
        <v>45288</v>
      </c>
      <c r="J155" s="6"/>
    </row>
    <row r="156" spans="1:10" x14ac:dyDescent="0.3">
      <c r="A156" s="2">
        <v>146</v>
      </c>
      <c r="B156" s="2" t="s">
        <v>715</v>
      </c>
      <c r="D156" s="2" t="s">
        <v>463</v>
      </c>
      <c r="E156" s="12">
        <v>-600</v>
      </c>
      <c r="F156" s="6">
        <v>-33.49</v>
      </c>
      <c r="G156" s="7">
        <v>-1E-4</v>
      </c>
      <c r="H156" s="8">
        <v>45288</v>
      </c>
      <c r="J156" s="6"/>
    </row>
    <row r="157" spans="1:10" x14ac:dyDescent="0.3">
      <c r="A157" s="2">
        <v>147</v>
      </c>
      <c r="B157" s="2" t="s">
        <v>716</v>
      </c>
      <c r="D157" s="2" t="s">
        <v>463</v>
      </c>
      <c r="E157" s="12">
        <v>-6000</v>
      </c>
      <c r="F157" s="6">
        <v>-34.06</v>
      </c>
      <c r="G157" s="7">
        <v>-1E-4</v>
      </c>
      <c r="H157" s="8">
        <v>45288</v>
      </c>
      <c r="J157" s="6"/>
    </row>
    <row r="158" spans="1:10" x14ac:dyDescent="0.3">
      <c r="A158" s="2">
        <v>148</v>
      </c>
      <c r="B158" s="2" t="s">
        <v>717</v>
      </c>
      <c r="D158" s="2" t="s">
        <v>463</v>
      </c>
      <c r="E158" s="12">
        <v>-5500</v>
      </c>
      <c r="F158" s="6">
        <v>-38.17</v>
      </c>
      <c r="G158" s="7">
        <v>-1E-4</v>
      </c>
      <c r="H158" s="8">
        <v>45288</v>
      </c>
      <c r="J158" s="6"/>
    </row>
    <row r="159" spans="1:10" x14ac:dyDescent="0.3">
      <c r="A159" s="2">
        <v>149</v>
      </c>
      <c r="B159" s="2" t="s">
        <v>718</v>
      </c>
      <c r="D159" s="2" t="s">
        <v>463</v>
      </c>
      <c r="E159" s="12"/>
      <c r="F159" s="6">
        <v>-39.43</v>
      </c>
      <c r="G159" s="7">
        <v>-1E-4</v>
      </c>
      <c r="H159" s="8">
        <v>45288</v>
      </c>
      <c r="J159" s="6"/>
    </row>
    <row r="160" spans="1:10" x14ac:dyDescent="0.3">
      <c r="A160" s="2">
        <v>150</v>
      </c>
      <c r="B160" s="2" t="s">
        <v>719</v>
      </c>
      <c r="D160" s="2" t="s">
        <v>463</v>
      </c>
      <c r="E160" s="12">
        <v>-200</v>
      </c>
      <c r="F160" s="6">
        <v>-48.89</v>
      </c>
      <c r="G160" s="7">
        <v>-2.0000000000000001E-4</v>
      </c>
      <c r="H160" s="8">
        <v>45288</v>
      </c>
      <c r="J160" s="6"/>
    </row>
    <row r="161" spans="1:10" x14ac:dyDescent="0.3">
      <c r="A161" s="2">
        <v>151</v>
      </c>
      <c r="B161" s="2" t="s">
        <v>720</v>
      </c>
      <c r="D161" s="2" t="s">
        <v>463</v>
      </c>
      <c r="E161" s="12">
        <v>-18000</v>
      </c>
      <c r="F161" s="6">
        <v>-51.7</v>
      </c>
      <c r="G161" s="7">
        <v>-2.0000000000000001E-4</v>
      </c>
      <c r="H161" s="8">
        <v>45288</v>
      </c>
      <c r="J161" s="6"/>
    </row>
    <row r="162" spans="1:10" x14ac:dyDescent="0.3">
      <c r="A162" s="2">
        <v>152</v>
      </c>
      <c r="B162" s="2" t="s">
        <v>721</v>
      </c>
      <c r="D162" s="2" t="s">
        <v>463</v>
      </c>
      <c r="E162" s="12">
        <v>-13600</v>
      </c>
      <c r="F162" s="6">
        <v>-52.22</v>
      </c>
      <c r="G162" s="7">
        <v>-2.0000000000000001E-4</v>
      </c>
      <c r="H162" s="8">
        <v>45288</v>
      </c>
      <c r="J162" s="6"/>
    </row>
    <row r="163" spans="1:10" x14ac:dyDescent="0.3">
      <c r="A163" s="2">
        <v>153</v>
      </c>
      <c r="B163" s="2" t="s">
        <v>722</v>
      </c>
      <c r="D163" s="2" t="s">
        <v>463</v>
      </c>
      <c r="E163" s="12">
        <v>-11200</v>
      </c>
      <c r="F163" s="6">
        <v>-58.24</v>
      </c>
      <c r="G163" s="7">
        <v>-2.0000000000000001E-4</v>
      </c>
      <c r="H163" s="8">
        <v>45288</v>
      </c>
      <c r="J163" s="6"/>
    </row>
    <row r="164" spans="1:10" x14ac:dyDescent="0.3">
      <c r="A164" s="2">
        <v>154</v>
      </c>
      <c r="B164" s="2" t="s">
        <v>723</v>
      </c>
      <c r="D164" s="2" t="s">
        <v>463</v>
      </c>
      <c r="E164" s="12">
        <v>-225</v>
      </c>
      <c r="F164" s="6">
        <v>-60.56</v>
      </c>
      <c r="G164" s="7">
        <v>-2.0000000000000001E-4</v>
      </c>
      <c r="H164" s="8">
        <v>45288</v>
      </c>
      <c r="J164" s="6"/>
    </row>
    <row r="165" spans="1:10" x14ac:dyDescent="0.3">
      <c r="A165" s="2">
        <v>155</v>
      </c>
      <c r="B165" s="2" t="s">
        <v>724</v>
      </c>
      <c r="D165" s="2" t="s">
        <v>463</v>
      </c>
      <c r="E165" s="12">
        <v>-3000</v>
      </c>
      <c r="F165" s="6">
        <v>-67.180000000000007</v>
      </c>
      <c r="G165" s="7">
        <v>-2.0000000000000001E-4</v>
      </c>
      <c r="H165" s="8">
        <v>45288</v>
      </c>
      <c r="J165" s="6"/>
    </row>
    <row r="166" spans="1:10" x14ac:dyDescent="0.3">
      <c r="A166" s="2">
        <v>156</v>
      </c>
      <c r="B166" s="2" t="s">
        <v>725</v>
      </c>
      <c r="D166" s="2" t="s">
        <v>463</v>
      </c>
      <c r="E166" s="12">
        <v>-25200</v>
      </c>
      <c r="F166" s="6">
        <v>-72.349999999999994</v>
      </c>
      <c r="G166" s="7">
        <v>-2.9999999999999997E-4</v>
      </c>
      <c r="H166" s="8">
        <v>45288</v>
      </c>
      <c r="J166" s="6"/>
    </row>
    <row r="167" spans="1:10" x14ac:dyDescent="0.3">
      <c r="A167" s="2">
        <v>157</v>
      </c>
      <c r="B167" s="2" t="s">
        <v>726</v>
      </c>
      <c r="D167" s="2" t="s">
        <v>463</v>
      </c>
      <c r="E167" s="12">
        <v>-82500</v>
      </c>
      <c r="F167" s="6">
        <v>-76.56</v>
      </c>
      <c r="G167" s="7">
        <v>-2.9999999999999997E-4</v>
      </c>
      <c r="H167" s="8">
        <v>45288</v>
      </c>
      <c r="J167" s="6"/>
    </row>
    <row r="168" spans="1:10" x14ac:dyDescent="0.3">
      <c r="A168" s="2">
        <v>158</v>
      </c>
      <c r="B168" s="2" t="s">
        <v>727</v>
      </c>
      <c r="D168" s="2" t="s">
        <v>463</v>
      </c>
      <c r="E168" s="12">
        <v>-13200</v>
      </c>
      <c r="F168" s="6">
        <v>-83.35</v>
      </c>
      <c r="G168" s="7">
        <v>-2.9999999999999997E-4</v>
      </c>
      <c r="H168" s="8">
        <v>45288</v>
      </c>
      <c r="J168" s="6"/>
    </row>
    <row r="169" spans="1:10" x14ac:dyDescent="0.3">
      <c r="A169" s="2">
        <v>159</v>
      </c>
      <c r="B169" s="2" t="s">
        <v>728</v>
      </c>
      <c r="D169" s="2" t="s">
        <v>463</v>
      </c>
      <c r="E169" s="12">
        <v>-3900</v>
      </c>
      <c r="F169" s="6">
        <v>-86.38</v>
      </c>
      <c r="G169" s="7">
        <v>-2.9999999999999997E-4</v>
      </c>
      <c r="H169" s="8">
        <v>45288</v>
      </c>
      <c r="J169" s="6"/>
    </row>
    <row r="170" spans="1:10" x14ac:dyDescent="0.3">
      <c r="A170" s="2">
        <v>160</v>
      </c>
      <c r="B170" s="2" t="s">
        <v>729</v>
      </c>
      <c r="D170" s="2" t="s">
        <v>463</v>
      </c>
      <c r="E170" s="12">
        <v>-2200</v>
      </c>
      <c r="F170" s="6">
        <v>-89.14</v>
      </c>
      <c r="G170" s="7">
        <v>-2.9999999999999997E-4</v>
      </c>
      <c r="H170" s="8">
        <v>45288</v>
      </c>
      <c r="J170" s="6"/>
    </row>
    <row r="171" spans="1:10" x14ac:dyDescent="0.3">
      <c r="A171" s="2">
        <v>161</v>
      </c>
      <c r="B171" s="2" t="s">
        <v>730</v>
      </c>
      <c r="D171" s="2" t="s">
        <v>463</v>
      </c>
      <c r="E171" s="12">
        <v>-2250</v>
      </c>
      <c r="F171" s="6">
        <v>-99.86</v>
      </c>
      <c r="G171" s="7">
        <v>-4.0000000000000002E-4</v>
      </c>
      <c r="H171" s="8">
        <v>45288</v>
      </c>
      <c r="J171" s="6"/>
    </row>
    <row r="172" spans="1:10" x14ac:dyDescent="0.3">
      <c r="A172" s="2">
        <v>162</v>
      </c>
      <c r="B172" s="2" t="s">
        <v>731</v>
      </c>
      <c r="D172" s="2" t="s">
        <v>463</v>
      </c>
      <c r="E172" s="12">
        <v>-18750</v>
      </c>
      <c r="F172" s="6">
        <v>-101.54</v>
      </c>
      <c r="G172" s="7">
        <v>-4.0000000000000002E-4</v>
      </c>
      <c r="H172" s="8">
        <v>45288</v>
      </c>
      <c r="J172" s="6"/>
    </row>
    <row r="173" spans="1:10" x14ac:dyDescent="0.3">
      <c r="A173" s="2">
        <v>163</v>
      </c>
      <c r="B173" s="2" t="s">
        <v>732</v>
      </c>
      <c r="D173" s="2" t="s">
        <v>463</v>
      </c>
      <c r="E173" s="12">
        <v>-3300</v>
      </c>
      <c r="F173" s="6">
        <v>-104.93</v>
      </c>
      <c r="G173" s="7">
        <v>-4.0000000000000002E-4</v>
      </c>
      <c r="H173" s="8">
        <v>45288</v>
      </c>
      <c r="J173" s="6"/>
    </row>
    <row r="174" spans="1:10" x14ac:dyDescent="0.3">
      <c r="A174" s="2">
        <v>164</v>
      </c>
      <c r="B174" s="2" t="s">
        <v>733</v>
      </c>
      <c r="D174" s="2" t="s">
        <v>463</v>
      </c>
      <c r="E174" s="12">
        <v>-3000</v>
      </c>
      <c r="F174" s="6">
        <v>-105.28</v>
      </c>
      <c r="G174" s="7">
        <v>-4.0000000000000002E-4</v>
      </c>
      <c r="H174" s="8">
        <v>45288</v>
      </c>
      <c r="J174" s="6"/>
    </row>
    <row r="175" spans="1:10" x14ac:dyDescent="0.3">
      <c r="A175" s="2">
        <v>165</v>
      </c>
      <c r="B175" s="2" t="s">
        <v>734</v>
      </c>
      <c r="D175" s="2" t="s">
        <v>463</v>
      </c>
      <c r="E175" s="12">
        <v>-15000</v>
      </c>
      <c r="F175" s="6">
        <v>-117.02</v>
      </c>
      <c r="G175" s="7">
        <v>-4.0000000000000002E-4</v>
      </c>
      <c r="H175" s="8">
        <v>45288</v>
      </c>
      <c r="J175" s="6"/>
    </row>
    <row r="176" spans="1:10" x14ac:dyDescent="0.3">
      <c r="A176" s="2">
        <v>166</v>
      </c>
      <c r="B176" s="2" t="s">
        <v>735</v>
      </c>
      <c r="D176" s="2" t="s">
        <v>463</v>
      </c>
      <c r="E176" s="12">
        <v>-28800</v>
      </c>
      <c r="F176" s="6">
        <v>-126.36</v>
      </c>
      <c r="G176" s="7">
        <v>-5.0000000000000001E-4</v>
      </c>
      <c r="H176" s="8">
        <v>45288</v>
      </c>
      <c r="J176" s="6"/>
    </row>
    <row r="177" spans="1:10" x14ac:dyDescent="0.3">
      <c r="A177" s="2">
        <v>167</v>
      </c>
      <c r="B177" s="2" t="s">
        <v>736</v>
      </c>
      <c r="D177" s="2" t="s">
        <v>463</v>
      </c>
      <c r="E177" s="12">
        <v>-75600</v>
      </c>
      <c r="F177" s="6">
        <v>-128.29</v>
      </c>
      <c r="G177" s="7">
        <v>-5.0000000000000001E-4</v>
      </c>
      <c r="H177" s="8">
        <v>45288</v>
      </c>
      <c r="J177" s="6"/>
    </row>
    <row r="178" spans="1:10" x14ac:dyDescent="0.3">
      <c r="A178" s="2">
        <v>168</v>
      </c>
      <c r="B178" s="2" t="s">
        <v>737</v>
      </c>
      <c r="D178" s="2" t="s">
        <v>463</v>
      </c>
      <c r="E178" s="12">
        <v>-4200</v>
      </c>
      <c r="F178" s="6">
        <v>-131.34</v>
      </c>
      <c r="G178" s="7">
        <v>-5.0000000000000001E-4</v>
      </c>
      <c r="H178" s="8">
        <v>45288</v>
      </c>
      <c r="J178" s="6"/>
    </row>
    <row r="179" spans="1:10" x14ac:dyDescent="0.3">
      <c r="A179" s="2">
        <v>169</v>
      </c>
      <c r="B179" s="2" t="s">
        <v>738</v>
      </c>
      <c r="D179" s="2" t="s">
        <v>463</v>
      </c>
      <c r="E179" s="12">
        <v>-22000</v>
      </c>
      <c r="F179" s="6">
        <v>-139.85</v>
      </c>
      <c r="G179" s="7">
        <v>-5.0000000000000001E-4</v>
      </c>
      <c r="H179" s="8">
        <v>45288</v>
      </c>
      <c r="J179" s="6"/>
    </row>
    <row r="180" spans="1:10" x14ac:dyDescent="0.3">
      <c r="A180" s="2">
        <v>170</v>
      </c>
      <c r="B180" s="2" t="s">
        <v>739</v>
      </c>
      <c r="D180" s="2" t="s">
        <v>463</v>
      </c>
      <c r="E180" s="12">
        <v>-96900</v>
      </c>
      <c r="F180" s="6">
        <v>-142.06</v>
      </c>
      <c r="G180" s="7">
        <v>-5.0000000000000001E-4</v>
      </c>
      <c r="H180" s="8">
        <v>45288</v>
      </c>
      <c r="J180" s="6"/>
    </row>
    <row r="181" spans="1:10" x14ac:dyDescent="0.3">
      <c r="A181" s="2">
        <v>171</v>
      </c>
      <c r="B181" s="2" t="s">
        <v>740</v>
      </c>
      <c r="D181" s="2" t="s">
        <v>463</v>
      </c>
      <c r="E181" s="12">
        <v>-27600</v>
      </c>
      <c r="F181" s="6">
        <v>-149.22</v>
      </c>
      <c r="G181" s="7">
        <v>-5.0000000000000001E-4</v>
      </c>
      <c r="H181" s="8">
        <v>45288</v>
      </c>
      <c r="J181" s="6"/>
    </row>
    <row r="182" spans="1:10" x14ac:dyDescent="0.3">
      <c r="A182" s="2">
        <v>172</v>
      </c>
      <c r="B182" s="2" t="s">
        <v>741</v>
      </c>
      <c r="D182" s="2" t="s">
        <v>463</v>
      </c>
      <c r="E182" s="12">
        <v>-20000</v>
      </c>
      <c r="F182" s="6">
        <v>-151.72999999999999</v>
      </c>
      <c r="G182" s="7">
        <v>-5.9999999999999995E-4</v>
      </c>
      <c r="H182" s="8">
        <v>45288</v>
      </c>
      <c r="J182" s="6"/>
    </row>
    <row r="183" spans="1:10" x14ac:dyDescent="0.3">
      <c r="A183" s="2">
        <v>173</v>
      </c>
      <c r="B183" s="2" t="s">
        <v>742</v>
      </c>
      <c r="D183" s="2" t="s">
        <v>463</v>
      </c>
      <c r="E183" s="12">
        <v>-12750</v>
      </c>
      <c r="F183" s="6">
        <v>-164.16</v>
      </c>
      <c r="G183" s="7">
        <v>-5.9999999999999995E-4</v>
      </c>
      <c r="H183" s="8">
        <v>45288</v>
      </c>
      <c r="J183" s="6"/>
    </row>
    <row r="184" spans="1:10" x14ac:dyDescent="0.3">
      <c r="A184" s="2">
        <v>174</v>
      </c>
      <c r="B184" s="2" t="s">
        <v>743</v>
      </c>
      <c r="D184" s="2" t="s">
        <v>463</v>
      </c>
      <c r="E184" s="12">
        <v>-10800</v>
      </c>
      <c r="F184" s="6">
        <v>-179.19</v>
      </c>
      <c r="G184" s="7">
        <v>-6.9999999999999999E-4</v>
      </c>
      <c r="H184" s="8">
        <v>45288</v>
      </c>
      <c r="J184" s="6"/>
    </row>
    <row r="185" spans="1:10" x14ac:dyDescent="0.3">
      <c r="A185" s="2">
        <v>175</v>
      </c>
      <c r="B185" s="2" t="s">
        <v>744</v>
      </c>
      <c r="D185" s="2" t="s">
        <v>463</v>
      </c>
      <c r="E185" s="12">
        <v>-5800</v>
      </c>
      <c r="F185" s="6">
        <v>-182.35</v>
      </c>
      <c r="G185" s="7">
        <v>-6.9999999999999999E-4</v>
      </c>
      <c r="H185" s="8">
        <v>45288</v>
      </c>
      <c r="J185" s="6"/>
    </row>
    <row r="186" spans="1:10" x14ac:dyDescent="0.3">
      <c r="A186" s="2">
        <v>176</v>
      </c>
      <c r="B186" s="2" t="s">
        <v>745</v>
      </c>
      <c r="D186" s="2" t="s">
        <v>463</v>
      </c>
      <c r="E186" s="12">
        <v>-800</v>
      </c>
      <c r="F186" s="6">
        <v>-192.12</v>
      </c>
      <c r="G186" s="7">
        <v>-6.9999999999999999E-4</v>
      </c>
      <c r="H186" s="8">
        <v>45288</v>
      </c>
      <c r="J186" s="6"/>
    </row>
    <row r="187" spans="1:10" x14ac:dyDescent="0.3">
      <c r="A187" s="2">
        <v>177</v>
      </c>
      <c r="B187" s="2" t="s">
        <v>746</v>
      </c>
      <c r="D187" s="2" t="s">
        <v>463</v>
      </c>
      <c r="E187" s="12">
        <v>-140000</v>
      </c>
      <c r="F187" s="6">
        <v>-199.99</v>
      </c>
      <c r="G187" s="7">
        <v>-6.9999999999999999E-4</v>
      </c>
      <c r="H187" s="8">
        <v>45288</v>
      </c>
      <c r="J187" s="6"/>
    </row>
    <row r="188" spans="1:10" x14ac:dyDescent="0.3">
      <c r="A188" s="2">
        <v>178</v>
      </c>
      <c r="B188" s="2" t="s">
        <v>747</v>
      </c>
      <c r="D188" s="2" t="s">
        <v>463</v>
      </c>
      <c r="E188" s="12">
        <v>-8625</v>
      </c>
      <c r="F188" s="6">
        <v>-205.62</v>
      </c>
      <c r="G188" s="7">
        <v>-8.0000000000000004E-4</v>
      </c>
      <c r="H188" s="8">
        <v>45288</v>
      </c>
      <c r="J188" s="6"/>
    </row>
    <row r="189" spans="1:10" x14ac:dyDescent="0.3">
      <c r="A189" s="2">
        <v>179</v>
      </c>
      <c r="B189" s="2" t="s">
        <v>748</v>
      </c>
      <c r="D189" s="2" t="s">
        <v>463</v>
      </c>
      <c r="E189" s="12">
        <v>-4500</v>
      </c>
      <c r="F189" s="6">
        <v>-209.19</v>
      </c>
      <c r="G189" s="7">
        <v>-8.0000000000000004E-4</v>
      </c>
      <c r="H189" s="8">
        <v>45288</v>
      </c>
      <c r="J189" s="6"/>
    </row>
    <row r="190" spans="1:10" x14ac:dyDescent="0.3">
      <c r="A190" s="2">
        <v>180</v>
      </c>
      <c r="B190" s="2" t="s">
        <v>749</v>
      </c>
      <c r="D190" s="2" t="s">
        <v>463</v>
      </c>
      <c r="E190" s="12">
        <v>-29750</v>
      </c>
      <c r="F190" s="6">
        <v>-211.09</v>
      </c>
      <c r="G190" s="7">
        <v>-8.0000000000000004E-4</v>
      </c>
      <c r="H190" s="8">
        <v>45288</v>
      </c>
      <c r="J190" s="6"/>
    </row>
    <row r="191" spans="1:10" x14ac:dyDescent="0.3">
      <c r="A191" s="2">
        <v>181</v>
      </c>
      <c r="B191" s="2" t="s">
        <v>750</v>
      </c>
      <c r="D191" s="2" t="s">
        <v>463</v>
      </c>
      <c r="E191" s="12">
        <v>-145000</v>
      </c>
      <c r="F191" s="6">
        <v>-215.18</v>
      </c>
      <c r="G191" s="7">
        <v>-8.0000000000000004E-4</v>
      </c>
      <c r="H191" s="8">
        <v>45288</v>
      </c>
      <c r="J191" s="6"/>
    </row>
    <row r="192" spans="1:10" x14ac:dyDescent="0.3">
      <c r="A192" s="2">
        <v>182</v>
      </c>
      <c r="B192" s="2" t="s">
        <v>751</v>
      </c>
      <c r="D192" s="2" t="s">
        <v>463</v>
      </c>
      <c r="E192" s="12">
        <v>-20625</v>
      </c>
      <c r="F192" s="6">
        <v>-222.39</v>
      </c>
      <c r="G192" s="7">
        <v>-8.0000000000000004E-4</v>
      </c>
      <c r="H192" s="8">
        <v>45288</v>
      </c>
      <c r="J192" s="6"/>
    </row>
    <row r="193" spans="1:10" x14ac:dyDescent="0.3">
      <c r="A193" s="2">
        <v>183</v>
      </c>
      <c r="B193" s="2" t="s">
        <v>752</v>
      </c>
      <c r="D193" s="2" t="s">
        <v>463</v>
      </c>
      <c r="E193" s="12">
        <v>-29250</v>
      </c>
      <c r="F193" s="6">
        <v>-229.2</v>
      </c>
      <c r="G193" s="7">
        <v>-8.0000000000000004E-4</v>
      </c>
      <c r="H193" s="8">
        <v>45288</v>
      </c>
      <c r="J193" s="6"/>
    </row>
    <row r="194" spans="1:10" x14ac:dyDescent="0.3">
      <c r="A194" s="2">
        <v>184</v>
      </c>
      <c r="B194" s="2" t="s">
        <v>753</v>
      </c>
      <c r="D194" s="2" t="s">
        <v>463</v>
      </c>
      <c r="E194" s="12">
        <v>-20500</v>
      </c>
      <c r="F194" s="6">
        <v>-231.44</v>
      </c>
      <c r="G194" s="7">
        <v>-8.9999999999999998E-4</v>
      </c>
      <c r="H194" s="8">
        <v>45288</v>
      </c>
      <c r="J194" s="6"/>
    </row>
    <row r="195" spans="1:10" x14ac:dyDescent="0.3">
      <c r="A195" s="2">
        <v>185</v>
      </c>
      <c r="B195" s="2" t="s">
        <v>469</v>
      </c>
      <c r="D195" s="2" t="s">
        <v>463</v>
      </c>
      <c r="E195" s="12">
        <v>-4125</v>
      </c>
      <c r="F195" s="6">
        <v>-240.03</v>
      </c>
      <c r="G195" s="7">
        <v>-8.9999999999999998E-4</v>
      </c>
      <c r="H195" s="8">
        <v>45288</v>
      </c>
      <c r="J195" s="6"/>
    </row>
    <row r="196" spans="1:10" x14ac:dyDescent="0.3">
      <c r="A196" s="2">
        <v>186</v>
      </c>
      <c r="B196" s="2" t="s">
        <v>754</v>
      </c>
      <c r="D196" s="2" t="s">
        <v>463</v>
      </c>
      <c r="E196" s="12">
        <v>-12350</v>
      </c>
      <c r="F196" s="6">
        <v>-249.65</v>
      </c>
      <c r="G196" s="7">
        <v>-8.9999999999999998E-4</v>
      </c>
      <c r="H196" s="8">
        <v>45288</v>
      </c>
      <c r="J196" s="6"/>
    </row>
    <row r="197" spans="1:10" x14ac:dyDescent="0.3">
      <c r="A197" s="2">
        <v>187</v>
      </c>
      <c r="B197" s="2" t="s">
        <v>755</v>
      </c>
      <c r="D197" s="2" t="s">
        <v>463</v>
      </c>
      <c r="E197" s="12">
        <v>-675</v>
      </c>
      <c r="F197" s="6">
        <v>-253.6</v>
      </c>
      <c r="G197" s="7">
        <v>-8.9999999999999998E-4</v>
      </c>
      <c r="H197" s="8">
        <v>45288</v>
      </c>
      <c r="J197" s="6"/>
    </row>
    <row r="198" spans="1:10" x14ac:dyDescent="0.3">
      <c r="A198" s="2">
        <v>188</v>
      </c>
      <c r="B198" s="2" t="s">
        <v>756</v>
      </c>
      <c r="D198" s="2" t="s">
        <v>463</v>
      </c>
      <c r="E198" s="12">
        <v>-64000</v>
      </c>
      <c r="F198" s="6">
        <v>-257.98</v>
      </c>
      <c r="G198" s="7">
        <v>-8.9999999999999998E-4</v>
      </c>
      <c r="H198" s="8">
        <v>45288</v>
      </c>
      <c r="J198" s="6"/>
    </row>
    <row r="199" spans="1:10" x14ac:dyDescent="0.3">
      <c r="A199" s="2">
        <v>189</v>
      </c>
      <c r="B199" s="2" t="s">
        <v>757</v>
      </c>
      <c r="D199" s="2" t="s">
        <v>463</v>
      </c>
      <c r="E199" s="12">
        <v>-25600</v>
      </c>
      <c r="F199" s="6">
        <v>-262.70999999999998</v>
      </c>
      <c r="G199" s="7">
        <v>-1E-3</v>
      </c>
      <c r="H199" s="8">
        <v>45288</v>
      </c>
      <c r="J199" s="6"/>
    </row>
    <row r="200" spans="1:10" x14ac:dyDescent="0.3">
      <c r="A200" s="2">
        <v>190</v>
      </c>
      <c r="B200" s="2" t="s">
        <v>758</v>
      </c>
      <c r="D200" s="2" t="s">
        <v>463</v>
      </c>
      <c r="E200" s="12">
        <v>-3750</v>
      </c>
      <c r="F200" s="6">
        <v>-269.16000000000003</v>
      </c>
      <c r="G200" s="7">
        <v>-1E-3</v>
      </c>
      <c r="H200" s="8">
        <v>45288</v>
      </c>
      <c r="J200" s="6"/>
    </row>
    <row r="201" spans="1:10" x14ac:dyDescent="0.3">
      <c r="A201" s="2">
        <v>191</v>
      </c>
      <c r="B201" s="2" t="s">
        <v>759</v>
      </c>
      <c r="D201" s="2" t="s">
        <v>463</v>
      </c>
      <c r="E201" s="12">
        <v>-72000</v>
      </c>
      <c r="F201" s="6">
        <v>-299.38</v>
      </c>
      <c r="G201" s="7">
        <v>-1.1000000000000001E-3</v>
      </c>
      <c r="H201" s="8">
        <v>45288</v>
      </c>
      <c r="J201" s="6"/>
    </row>
    <row r="202" spans="1:10" x14ac:dyDescent="0.3">
      <c r="A202" s="2">
        <v>192</v>
      </c>
      <c r="B202" s="2" t="s">
        <v>760</v>
      </c>
      <c r="D202" s="2" t="s">
        <v>463</v>
      </c>
      <c r="E202" s="12">
        <v>-13000</v>
      </c>
      <c r="F202" s="6">
        <v>-333.42</v>
      </c>
      <c r="G202" s="7">
        <v>-1.1999999999999999E-3</v>
      </c>
      <c r="H202" s="8">
        <v>45288</v>
      </c>
      <c r="J202" s="6"/>
    </row>
    <row r="203" spans="1:10" x14ac:dyDescent="0.3">
      <c r="A203" s="2">
        <v>193</v>
      </c>
      <c r="B203" s="2" t="s">
        <v>761</v>
      </c>
      <c r="D203" s="2" t="s">
        <v>463</v>
      </c>
      <c r="E203" s="12">
        <v>-30625</v>
      </c>
      <c r="F203" s="6">
        <v>-344.88</v>
      </c>
      <c r="G203" s="7">
        <v>-1.2999999999999999E-3</v>
      </c>
      <c r="H203" s="8">
        <v>45288</v>
      </c>
      <c r="J203" s="6"/>
    </row>
    <row r="204" spans="1:10" x14ac:dyDescent="0.3">
      <c r="A204" s="2">
        <v>194</v>
      </c>
      <c r="B204" s="2" t="s">
        <v>762</v>
      </c>
      <c r="D204" s="2" t="s">
        <v>463</v>
      </c>
      <c r="E204" s="12">
        <v>-112100</v>
      </c>
      <c r="F204" s="6">
        <v>-358.72</v>
      </c>
      <c r="G204" s="7">
        <v>-1.2999999999999999E-3</v>
      </c>
      <c r="H204" s="8">
        <v>45288</v>
      </c>
      <c r="J204" s="6"/>
    </row>
    <row r="205" spans="1:10" x14ac:dyDescent="0.3">
      <c r="A205" s="2">
        <v>195</v>
      </c>
      <c r="B205" s="2" t="s">
        <v>763</v>
      </c>
      <c r="D205" s="2" t="s">
        <v>463</v>
      </c>
      <c r="E205" s="12">
        <v>-390500</v>
      </c>
      <c r="F205" s="6">
        <v>-361.99</v>
      </c>
      <c r="G205" s="7">
        <v>-1.2999999999999999E-3</v>
      </c>
      <c r="H205" s="8">
        <v>45288</v>
      </c>
      <c r="J205" s="6"/>
    </row>
    <row r="206" spans="1:10" x14ac:dyDescent="0.3">
      <c r="A206" s="2">
        <v>196</v>
      </c>
      <c r="B206" s="2" t="s">
        <v>764</v>
      </c>
      <c r="D206" s="2" t="s">
        <v>463</v>
      </c>
      <c r="E206" s="12">
        <v>-46400</v>
      </c>
      <c r="F206" s="6">
        <v>-365.05</v>
      </c>
      <c r="G206" s="7">
        <v>-1.2999999999999999E-3</v>
      </c>
      <c r="H206" s="8">
        <v>45288</v>
      </c>
      <c r="J206" s="6"/>
    </row>
    <row r="207" spans="1:10" x14ac:dyDescent="0.3">
      <c r="A207" s="2">
        <v>197</v>
      </c>
      <c r="B207" s="2" t="s">
        <v>765</v>
      </c>
      <c r="D207" s="2" t="s">
        <v>463</v>
      </c>
      <c r="E207" s="12">
        <v>-6750</v>
      </c>
      <c r="F207" s="6">
        <v>-375.85</v>
      </c>
      <c r="G207" s="7">
        <v>-1.4E-3</v>
      </c>
      <c r="H207" s="8">
        <v>45288</v>
      </c>
      <c r="J207" s="6"/>
    </row>
    <row r="208" spans="1:10" x14ac:dyDescent="0.3">
      <c r="A208" s="2">
        <v>198</v>
      </c>
      <c r="B208" s="2" t="s">
        <v>468</v>
      </c>
      <c r="D208" s="2" t="s">
        <v>463</v>
      </c>
      <c r="E208" s="12">
        <v>-90000</v>
      </c>
      <c r="F208" s="6">
        <v>-382.59</v>
      </c>
      <c r="G208" s="7">
        <v>-1.4E-3</v>
      </c>
      <c r="H208" s="8">
        <v>45288</v>
      </c>
      <c r="J208" s="6"/>
    </row>
    <row r="209" spans="1:10" x14ac:dyDescent="0.3">
      <c r="A209" s="2">
        <v>199</v>
      </c>
      <c r="B209" s="2" t="s">
        <v>766</v>
      </c>
      <c r="D209" s="2" t="s">
        <v>463</v>
      </c>
      <c r="E209" s="12">
        <v>-19200</v>
      </c>
      <c r="F209" s="6">
        <v>-387.77</v>
      </c>
      <c r="G209" s="7">
        <v>-1.4E-3</v>
      </c>
      <c r="H209" s="8">
        <v>45288</v>
      </c>
      <c r="J209" s="6"/>
    </row>
    <row r="210" spans="1:10" x14ac:dyDescent="0.3">
      <c r="A210" s="2">
        <v>200</v>
      </c>
      <c r="B210" s="2" t="s">
        <v>767</v>
      </c>
      <c r="D210" s="2" t="s">
        <v>463</v>
      </c>
      <c r="E210" s="12">
        <v>-169000</v>
      </c>
      <c r="F210" s="6">
        <v>-394.19</v>
      </c>
      <c r="G210" s="7">
        <v>-1.4E-3</v>
      </c>
      <c r="H210" s="8">
        <v>45288</v>
      </c>
      <c r="J210" s="6"/>
    </row>
    <row r="211" spans="1:10" x14ac:dyDescent="0.3">
      <c r="A211" s="2">
        <v>201</v>
      </c>
      <c r="B211" s="2" t="s">
        <v>768</v>
      </c>
      <c r="D211" s="2" t="s">
        <v>463</v>
      </c>
      <c r="E211" s="12">
        <v>-409500</v>
      </c>
      <c r="F211" s="6">
        <v>-458.84</v>
      </c>
      <c r="G211" s="7">
        <v>-1.6999999999999999E-3</v>
      </c>
      <c r="H211" s="8">
        <v>45288</v>
      </c>
      <c r="J211" s="6"/>
    </row>
    <row r="212" spans="1:10" x14ac:dyDescent="0.3">
      <c r="A212" s="2">
        <v>202</v>
      </c>
      <c r="B212" s="2" t="s">
        <v>769</v>
      </c>
      <c r="D212" s="2" t="s">
        <v>463</v>
      </c>
      <c r="E212" s="12">
        <v>-48000</v>
      </c>
      <c r="F212" s="6">
        <v>-487.75</v>
      </c>
      <c r="G212" s="7">
        <v>-1.8E-3</v>
      </c>
      <c r="H212" s="8">
        <v>45288</v>
      </c>
      <c r="J212" s="6"/>
    </row>
    <row r="213" spans="1:10" x14ac:dyDescent="0.3">
      <c r="A213" s="2">
        <v>203</v>
      </c>
      <c r="B213" s="2" t="s">
        <v>770</v>
      </c>
      <c r="D213" s="2" t="s">
        <v>463</v>
      </c>
      <c r="E213" s="12">
        <v>-90000</v>
      </c>
      <c r="F213" s="6">
        <v>-509.98</v>
      </c>
      <c r="G213" s="7">
        <v>-1.9E-3</v>
      </c>
      <c r="H213" s="8">
        <v>45288</v>
      </c>
      <c r="J213" s="6"/>
    </row>
    <row r="214" spans="1:10" x14ac:dyDescent="0.3">
      <c r="A214" s="2">
        <v>204</v>
      </c>
      <c r="B214" s="2" t="s">
        <v>771</v>
      </c>
      <c r="D214" s="2" t="s">
        <v>463</v>
      </c>
      <c r="E214" s="12">
        <v>-14700</v>
      </c>
      <c r="F214" s="6">
        <v>-516.59</v>
      </c>
      <c r="G214" s="7">
        <v>-1.9E-3</v>
      </c>
      <c r="H214" s="8">
        <v>45288</v>
      </c>
      <c r="J214" s="6"/>
    </row>
    <row r="215" spans="1:10" x14ac:dyDescent="0.3">
      <c r="A215" s="2">
        <v>205</v>
      </c>
      <c r="B215" s="2" t="s">
        <v>772</v>
      </c>
      <c r="D215" s="2" t="s">
        <v>463</v>
      </c>
      <c r="E215" s="12">
        <v>-52000</v>
      </c>
      <c r="F215" s="6">
        <v>-543.16999999999996</v>
      </c>
      <c r="G215" s="7">
        <v>-2E-3</v>
      </c>
      <c r="H215" s="8">
        <v>45288</v>
      </c>
      <c r="J215" s="6"/>
    </row>
    <row r="216" spans="1:10" x14ac:dyDescent="0.3">
      <c r="A216" s="2">
        <v>206</v>
      </c>
      <c r="B216" s="2" t="s">
        <v>773</v>
      </c>
      <c r="D216" s="2" t="s">
        <v>463</v>
      </c>
      <c r="E216" s="12">
        <v>-24000</v>
      </c>
      <c r="F216" s="6">
        <v>-630.25</v>
      </c>
      <c r="G216" s="7">
        <v>-2.3E-3</v>
      </c>
      <c r="H216" s="8">
        <v>45288</v>
      </c>
      <c r="J216" s="6"/>
    </row>
    <row r="217" spans="1:10" x14ac:dyDescent="0.3">
      <c r="A217" s="2">
        <v>207</v>
      </c>
      <c r="B217" s="2" t="s">
        <v>774</v>
      </c>
      <c r="D217" s="2" t="s">
        <v>463</v>
      </c>
      <c r="E217" s="12">
        <v>-430000</v>
      </c>
      <c r="F217" s="6">
        <v>-635.33000000000004</v>
      </c>
      <c r="G217" s="7">
        <v>-2.3E-3</v>
      </c>
      <c r="H217" s="8">
        <v>45288</v>
      </c>
      <c r="J217" s="6"/>
    </row>
    <row r="218" spans="1:10" x14ac:dyDescent="0.3">
      <c r="A218" s="2">
        <v>208</v>
      </c>
      <c r="B218" s="2" t="s">
        <v>775</v>
      </c>
      <c r="D218" s="2" t="s">
        <v>463</v>
      </c>
      <c r="E218" s="12">
        <v>-270000</v>
      </c>
      <c r="F218" s="6">
        <v>-639.22</v>
      </c>
      <c r="G218" s="7">
        <v>-2.3999999999999998E-3</v>
      </c>
      <c r="H218" s="8">
        <v>45288</v>
      </c>
      <c r="J218" s="6"/>
    </row>
    <row r="219" spans="1:10" x14ac:dyDescent="0.3">
      <c r="A219" s="2">
        <v>209</v>
      </c>
      <c r="B219" s="2" t="s">
        <v>776</v>
      </c>
      <c r="D219" s="2" t="s">
        <v>463</v>
      </c>
      <c r="E219" s="12">
        <v>-333000</v>
      </c>
      <c r="F219" s="6">
        <v>-680.82</v>
      </c>
      <c r="G219" s="7">
        <v>-2.5000000000000001E-3</v>
      </c>
      <c r="H219" s="8">
        <v>45288</v>
      </c>
      <c r="J219" s="6"/>
    </row>
    <row r="220" spans="1:10" x14ac:dyDescent="0.3">
      <c r="A220" s="2">
        <v>210</v>
      </c>
      <c r="B220" s="2" t="s">
        <v>777</v>
      </c>
      <c r="D220" s="2" t="s">
        <v>463</v>
      </c>
      <c r="E220" s="12">
        <v>-67100</v>
      </c>
      <c r="F220" s="6">
        <v>-705.79</v>
      </c>
      <c r="G220" s="7">
        <v>-2.5999999999999999E-3</v>
      </c>
      <c r="H220" s="8">
        <v>45288</v>
      </c>
      <c r="J220" s="6"/>
    </row>
    <row r="221" spans="1:10" x14ac:dyDescent="0.3">
      <c r="A221" s="2">
        <v>211</v>
      </c>
      <c r="B221" s="2" t="s">
        <v>473</v>
      </c>
      <c r="D221" s="2" t="s">
        <v>463</v>
      </c>
      <c r="E221" s="12">
        <v>-43600</v>
      </c>
      <c r="F221" s="6">
        <v>-768.97</v>
      </c>
      <c r="G221" s="7">
        <v>-2.8E-3</v>
      </c>
      <c r="H221" s="8">
        <v>45288</v>
      </c>
      <c r="J221" s="6"/>
    </row>
    <row r="222" spans="1:10" x14ac:dyDescent="0.3">
      <c r="A222" s="2">
        <v>212</v>
      </c>
      <c r="B222" s="2" t="s">
        <v>778</v>
      </c>
      <c r="D222" s="2" t="s">
        <v>463</v>
      </c>
      <c r="E222" s="12">
        <v>-61000</v>
      </c>
      <c r="F222" s="6">
        <v>-799.68</v>
      </c>
      <c r="G222" s="7">
        <v>-2.8999999999999998E-3</v>
      </c>
      <c r="H222" s="8">
        <v>45288</v>
      </c>
      <c r="J222" s="6"/>
    </row>
    <row r="223" spans="1:10" x14ac:dyDescent="0.3">
      <c r="A223" s="2">
        <v>213</v>
      </c>
      <c r="B223" s="2" t="s">
        <v>779</v>
      </c>
      <c r="D223" s="2" t="s">
        <v>463</v>
      </c>
      <c r="E223" s="12">
        <v>-33000</v>
      </c>
      <c r="F223" s="6">
        <v>-857.5</v>
      </c>
      <c r="G223" s="7">
        <v>-3.2000000000000002E-3</v>
      </c>
      <c r="H223" s="8">
        <v>45288</v>
      </c>
      <c r="J223" s="6"/>
    </row>
    <row r="224" spans="1:10" x14ac:dyDescent="0.3">
      <c r="A224" s="2">
        <v>214</v>
      </c>
      <c r="B224" s="2" t="s">
        <v>780</v>
      </c>
      <c r="D224" s="2" t="s">
        <v>463</v>
      </c>
      <c r="E224" s="12">
        <v>-93500</v>
      </c>
      <c r="F224" s="6">
        <v>-936.59</v>
      </c>
      <c r="G224" s="7">
        <v>-3.3999999999999998E-3</v>
      </c>
      <c r="H224" s="8">
        <v>45288</v>
      </c>
      <c r="J224" s="6"/>
    </row>
    <row r="225" spans="1:10" x14ac:dyDescent="0.3">
      <c r="A225" s="2">
        <v>215</v>
      </c>
      <c r="B225" s="2" t="s">
        <v>781</v>
      </c>
      <c r="D225" s="2" t="s">
        <v>463</v>
      </c>
      <c r="E225" s="12">
        <v>-132525</v>
      </c>
      <c r="F225" s="6">
        <v>-940.33</v>
      </c>
      <c r="G225" s="7">
        <v>-3.5000000000000001E-3</v>
      </c>
      <c r="H225" s="8">
        <v>45288</v>
      </c>
      <c r="J225" s="6"/>
    </row>
    <row r="226" spans="1:10" x14ac:dyDescent="0.3">
      <c r="A226" s="2">
        <v>216</v>
      </c>
      <c r="B226" s="2" t="s">
        <v>466</v>
      </c>
      <c r="D226" s="2" t="s">
        <v>463</v>
      </c>
      <c r="E226" s="12">
        <v>-299700</v>
      </c>
      <c r="F226" s="6">
        <v>-1045.2</v>
      </c>
      <c r="G226" s="7">
        <v>-3.8E-3</v>
      </c>
      <c r="H226" s="8">
        <v>45288</v>
      </c>
      <c r="J226" s="6"/>
    </row>
    <row r="227" spans="1:10" x14ac:dyDescent="0.3">
      <c r="A227" s="2">
        <v>217</v>
      </c>
      <c r="B227" s="2" t="s">
        <v>782</v>
      </c>
      <c r="D227" s="2" t="s">
        <v>463</v>
      </c>
      <c r="E227" s="12">
        <v>-205000</v>
      </c>
      <c r="F227" s="6">
        <v>-1143.18</v>
      </c>
      <c r="G227" s="7">
        <v>-4.1999999999999997E-3</v>
      </c>
      <c r="H227" s="8">
        <v>45288</v>
      </c>
      <c r="J227" s="6"/>
    </row>
    <row r="228" spans="1:10" x14ac:dyDescent="0.3">
      <c r="A228" s="2">
        <v>218</v>
      </c>
      <c r="B228" s="2" t="s">
        <v>783</v>
      </c>
      <c r="D228" s="2" t="s">
        <v>463</v>
      </c>
      <c r="E228" s="12">
        <v>-200200</v>
      </c>
      <c r="F228" s="6">
        <v>-1147.8499999999999</v>
      </c>
      <c r="G228" s="7">
        <v>-4.1999999999999997E-3</v>
      </c>
      <c r="H228" s="8">
        <v>45288</v>
      </c>
      <c r="J228" s="6"/>
    </row>
    <row r="229" spans="1:10" x14ac:dyDescent="0.3">
      <c r="A229" s="2">
        <v>219</v>
      </c>
      <c r="B229" s="2" t="s">
        <v>784</v>
      </c>
      <c r="D229" s="2" t="s">
        <v>463</v>
      </c>
      <c r="E229" s="12">
        <v>-109900</v>
      </c>
      <c r="F229" s="6">
        <v>-1162.4100000000001</v>
      </c>
      <c r="G229" s="7">
        <v>-4.3E-3</v>
      </c>
      <c r="H229" s="8">
        <v>45288</v>
      </c>
      <c r="J229" s="6"/>
    </row>
    <row r="230" spans="1:10" x14ac:dyDescent="0.3">
      <c r="A230" s="2">
        <v>220</v>
      </c>
      <c r="B230" s="2" t="s">
        <v>785</v>
      </c>
      <c r="D230" s="2" t="s">
        <v>463</v>
      </c>
      <c r="E230" s="12">
        <v>-510000</v>
      </c>
      <c r="F230" s="6">
        <v>-1195.95</v>
      </c>
      <c r="G230" s="7">
        <v>-4.4000000000000003E-3</v>
      </c>
      <c r="H230" s="8">
        <v>45288</v>
      </c>
      <c r="J230" s="6"/>
    </row>
    <row r="231" spans="1:10" x14ac:dyDescent="0.3">
      <c r="A231" s="2">
        <v>221</v>
      </c>
      <c r="B231" s="2" t="s">
        <v>786</v>
      </c>
      <c r="D231" s="2" t="s">
        <v>463</v>
      </c>
      <c r="E231" s="12">
        <v>-957000</v>
      </c>
      <c r="F231" s="6">
        <v>-1232.6199999999999</v>
      </c>
      <c r="G231" s="7">
        <v>-4.4999999999999997E-3</v>
      </c>
      <c r="H231" s="8">
        <v>45288</v>
      </c>
      <c r="J231" s="6"/>
    </row>
    <row r="232" spans="1:10" x14ac:dyDescent="0.3">
      <c r="A232" s="2">
        <v>222</v>
      </c>
      <c r="B232" s="2" t="s">
        <v>787</v>
      </c>
      <c r="D232" s="2" t="s">
        <v>463</v>
      </c>
      <c r="E232" s="12">
        <v>-73260</v>
      </c>
      <c r="F232" s="6">
        <v>-1265.8599999999999</v>
      </c>
      <c r="G232" s="7">
        <v>-4.7000000000000002E-3</v>
      </c>
      <c r="H232" s="8">
        <v>45288</v>
      </c>
      <c r="J232" s="6"/>
    </row>
    <row r="233" spans="1:10" x14ac:dyDescent="0.3">
      <c r="A233" s="2">
        <v>223</v>
      </c>
      <c r="B233" s="2" t="s">
        <v>788</v>
      </c>
      <c r="D233" s="2" t="s">
        <v>463</v>
      </c>
      <c r="E233" s="12">
        <v>-274000</v>
      </c>
      <c r="F233" s="6">
        <v>-1352.05</v>
      </c>
      <c r="G233" s="7">
        <v>-5.0000000000000001E-3</v>
      </c>
      <c r="H233" s="8">
        <v>45288</v>
      </c>
      <c r="J233" s="6"/>
    </row>
    <row r="234" spans="1:10" x14ac:dyDescent="0.3">
      <c r="A234" s="2">
        <v>224</v>
      </c>
      <c r="B234" s="2" t="s">
        <v>789</v>
      </c>
      <c r="D234" s="2" t="s">
        <v>463</v>
      </c>
      <c r="E234" s="12">
        <v>-778500</v>
      </c>
      <c r="F234" s="6">
        <v>-1418.04</v>
      </c>
      <c r="G234" s="7">
        <v>-5.1999999999999998E-3</v>
      </c>
      <c r="H234" s="8">
        <v>45288</v>
      </c>
      <c r="J234" s="6"/>
    </row>
    <row r="235" spans="1:10" x14ac:dyDescent="0.3">
      <c r="A235" s="2">
        <v>225</v>
      </c>
      <c r="B235" s="2" t="s">
        <v>790</v>
      </c>
      <c r="D235" s="2" t="s">
        <v>463</v>
      </c>
      <c r="E235" s="12">
        <v>-1098000</v>
      </c>
      <c r="F235" s="6">
        <v>-1461.44</v>
      </c>
      <c r="G235" s="7">
        <v>-5.4000000000000003E-3</v>
      </c>
      <c r="H235" s="8">
        <v>45288</v>
      </c>
      <c r="J235" s="6"/>
    </row>
    <row r="236" spans="1:10" x14ac:dyDescent="0.3">
      <c r="A236" s="2">
        <v>226</v>
      </c>
      <c r="B236" s="2" t="s">
        <v>791</v>
      </c>
      <c r="D236" s="2" t="s">
        <v>463</v>
      </c>
      <c r="E236" s="12">
        <v>-101600</v>
      </c>
      <c r="F236" s="6">
        <v>-1489.96</v>
      </c>
      <c r="G236" s="7">
        <v>-5.4999999999999997E-3</v>
      </c>
      <c r="H236" s="8">
        <v>45288</v>
      </c>
      <c r="J236" s="6"/>
    </row>
    <row r="237" spans="1:10" x14ac:dyDescent="0.3">
      <c r="A237" s="2">
        <v>227</v>
      </c>
      <c r="B237" s="2" t="s">
        <v>467</v>
      </c>
      <c r="D237" s="2" t="s">
        <v>463</v>
      </c>
      <c r="E237" s="12">
        <v>-221250</v>
      </c>
      <c r="F237" s="6">
        <v>-1496.31</v>
      </c>
      <c r="G237" s="7">
        <v>-5.4999999999999997E-3</v>
      </c>
      <c r="H237" s="8">
        <v>45288</v>
      </c>
      <c r="J237" s="6"/>
    </row>
    <row r="238" spans="1:10" x14ac:dyDescent="0.3">
      <c r="A238" s="2">
        <v>228</v>
      </c>
      <c r="B238" s="2" t="s">
        <v>465</v>
      </c>
      <c r="D238" s="2" t="s">
        <v>463</v>
      </c>
      <c r="E238" s="12">
        <v>-81600</v>
      </c>
      <c r="F238" s="6">
        <v>-1544.28</v>
      </c>
      <c r="G238" s="7">
        <v>-5.7000000000000002E-3</v>
      </c>
      <c r="H238" s="8">
        <v>45288</v>
      </c>
      <c r="J238" s="6"/>
    </row>
    <row r="239" spans="1:10" x14ac:dyDescent="0.3">
      <c r="A239" s="2">
        <v>229</v>
      </c>
      <c r="B239" s="2" t="s">
        <v>470</v>
      </c>
      <c r="D239" s="2" t="s">
        <v>463</v>
      </c>
      <c r="E239" s="12">
        <v>-1720000</v>
      </c>
      <c r="F239" s="6">
        <v>-1597.02</v>
      </c>
      <c r="G239" s="7">
        <v>-5.8999999999999999E-3</v>
      </c>
      <c r="H239" s="8">
        <v>45288</v>
      </c>
      <c r="J239" s="6"/>
    </row>
    <row r="240" spans="1:10" x14ac:dyDescent="0.3">
      <c r="A240" s="2">
        <v>230</v>
      </c>
      <c r="B240" s="2" t="s">
        <v>792</v>
      </c>
      <c r="D240" s="2" t="s">
        <v>463</v>
      </c>
      <c r="E240" s="12">
        <v>-347200</v>
      </c>
      <c r="F240" s="6">
        <v>-1657.19</v>
      </c>
      <c r="G240" s="7">
        <v>-6.1000000000000004E-3</v>
      </c>
      <c r="H240" s="8">
        <v>45288</v>
      </c>
      <c r="J240" s="6"/>
    </row>
    <row r="241" spans="1:10" x14ac:dyDescent="0.3">
      <c r="A241" s="2">
        <v>231</v>
      </c>
      <c r="B241" s="2" t="s">
        <v>464</v>
      </c>
      <c r="D241" s="2" t="s">
        <v>463</v>
      </c>
      <c r="E241" s="12">
        <v>-695000</v>
      </c>
      <c r="F241" s="6">
        <v>-1669.39</v>
      </c>
      <c r="G241" s="7">
        <v>-6.1000000000000004E-3</v>
      </c>
      <c r="H241" s="8">
        <v>45288</v>
      </c>
      <c r="J241" s="6"/>
    </row>
    <row r="242" spans="1:10" x14ac:dyDescent="0.3">
      <c r="A242" s="2">
        <v>232</v>
      </c>
      <c r="B242" s="2" t="s">
        <v>793</v>
      </c>
      <c r="D242" s="2" t="s">
        <v>463</v>
      </c>
      <c r="E242" s="12">
        <v>-80850</v>
      </c>
      <c r="F242" s="6">
        <v>-1919.26</v>
      </c>
      <c r="G242" s="7">
        <v>-7.1000000000000004E-3</v>
      </c>
      <c r="H242" s="8">
        <v>45288</v>
      </c>
      <c r="J242" s="6"/>
    </row>
    <row r="243" spans="1:10" x14ac:dyDescent="0.3">
      <c r="A243" s="2">
        <v>233</v>
      </c>
      <c r="B243" s="2" t="s">
        <v>794</v>
      </c>
      <c r="D243" s="2" t="s">
        <v>463</v>
      </c>
      <c r="E243" s="12">
        <v>-780100</v>
      </c>
      <c r="F243" s="6">
        <v>-1980.28</v>
      </c>
      <c r="G243" s="7">
        <v>-7.3000000000000001E-3</v>
      </c>
      <c r="H243" s="8">
        <v>45288</v>
      </c>
      <c r="J243" s="6"/>
    </row>
    <row r="244" spans="1:10" x14ac:dyDescent="0.3">
      <c r="A244" s="2">
        <v>234</v>
      </c>
      <c r="B244" s="2" t="s">
        <v>795</v>
      </c>
      <c r="D244" s="2" t="s">
        <v>463</v>
      </c>
      <c r="E244" s="12">
        <v>-496800</v>
      </c>
      <c r="F244" s="6">
        <v>-2020.24</v>
      </c>
      <c r="G244" s="7">
        <v>-7.4000000000000003E-3</v>
      </c>
      <c r="H244" s="8">
        <v>45288</v>
      </c>
      <c r="J244" s="6"/>
    </row>
    <row r="245" spans="1:10" x14ac:dyDescent="0.3">
      <c r="A245" s="2">
        <v>235</v>
      </c>
      <c r="B245" s="2" t="s">
        <v>796</v>
      </c>
      <c r="D245" s="2" t="s">
        <v>463</v>
      </c>
      <c r="E245" s="12">
        <v>-1432500</v>
      </c>
      <c r="F245" s="6">
        <v>-2079.27</v>
      </c>
      <c r="G245" s="7">
        <v>-7.6E-3</v>
      </c>
      <c r="H245" s="8">
        <v>45288</v>
      </c>
      <c r="J245" s="6"/>
    </row>
    <row r="246" spans="1:10" x14ac:dyDescent="0.3">
      <c r="A246" s="2">
        <v>236</v>
      </c>
      <c r="B246" s="2" t="s">
        <v>797</v>
      </c>
      <c r="D246" s="2" t="s">
        <v>463</v>
      </c>
      <c r="E246" s="12">
        <v>-925000</v>
      </c>
      <c r="F246" s="6">
        <v>-2109.9299999999998</v>
      </c>
      <c r="G246" s="7">
        <v>-7.7999999999999996E-3</v>
      </c>
      <c r="H246" s="8">
        <v>45288</v>
      </c>
      <c r="J246" s="6"/>
    </row>
    <row r="247" spans="1:10" x14ac:dyDescent="0.3">
      <c r="A247" s="2">
        <v>237</v>
      </c>
      <c r="B247" s="2" t="s">
        <v>798</v>
      </c>
      <c r="D247" s="2" t="s">
        <v>463</v>
      </c>
      <c r="E247" s="12">
        <v>-37375</v>
      </c>
      <c r="F247" s="6">
        <v>-2292</v>
      </c>
      <c r="G247" s="7">
        <v>-8.3999999999999995E-3</v>
      </c>
      <c r="H247" s="8">
        <v>45288</v>
      </c>
      <c r="J247" s="6"/>
    </row>
    <row r="248" spans="1:10" x14ac:dyDescent="0.3">
      <c r="A248" s="2">
        <v>238</v>
      </c>
      <c r="B248" s="2" t="s">
        <v>799</v>
      </c>
      <c r="D248" s="2" t="s">
        <v>463</v>
      </c>
      <c r="E248" s="12">
        <v>-267000</v>
      </c>
      <c r="F248" s="6">
        <v>-2495.38</v>
      </c>
      <c r="G248" s="7">
        <v>-9.1999999999999998E-3</v>
      </c>
      <c r="H248" s="8">
        <v>45288</v>
      </c>
      <c r="J248" s="6"/>
    </row>
    <row r="249" spans="1:10" x14ac:dyDescent="0.3">
      <c r="A249" s="2">
        <v>239</v>
      </c>
      <c r="B249" s="2" t="s">
        <v>800</v>
      </c>
      <c r="D249" s="2" t="s">
        <v>463</v>
      </c>
      <c r="E249" s="12">
        <v>-110700</v>
      </c>
      <c r="F249" s="6">
        <v>-2634.66</v>
      </c>
      <c r="G249" s="7">
        <v>-9.7000000000000003E-3</v>
      </c>
      <c r="H249" s="8">
        <v>45288</v>
      </c>
      <c r="J249" s="6"/>
    </row>
    <row r="250" spans="1:10" x14ac:dyDescent="0.3">
      <c r="A250" s="2">
        <v>240</v>
      </c>
      <c r="B250" s="2" t="s">
        <v>801</v>
      </c>
      <c r="D250" s="2" t="s">
        <v>463</v>
      </c>
      <c r="E250" s="12">
        <v>-1537000</v>
      </c>
      <c r="F250" s="6">
        <v>-2694.36</v>
      </c>
      <c r="G250" s="7">
        <v>-9.9000000000000008E-3</v>
      </c>
      <c r="H250" s="8">
        <v>45288</v>
      </c>
      <c r="J250" s="6"/>
    </row>
    <row r="251" spans="1:10" x14ac:dyDescent="0.3">
      <c r="A251" s="2">
        <v>241</v>
      </c>
      <c r="B251" s="2" t="s">
        <v>472</v>
      </c>
      <c r="D251" s="2" t="s">
        <v>463</v>
      </c>
      <c r="E251" s="12">
        <v>-148675</v>
      </c>
      <c r="F251" s="6">
        <v>-2810.63</v>
      </c>
      <c r="G251" s="7">
        <v>-1.03E-2</v>
      </c>
      <c r="H251" s="8">
        <v>45288</v>
      </c>
      <c r="J251" s="6"/>
    </row>
    <row r="252" spans="1:10" x14ac:dyDescent="0.3">
      <c r="A252" s="2">
        <v>242</v>
      </c>
      <c r="B252" s="2" t="s">
        <v>471</v>
      </c>
      <c r="D252" s="2" t="s">
        <v>463</v>
      </c>
      <c r="E252" s="12">
        <v>-1137375</v>
      </c>
      <c r="F252" s="6">
        <v>-3073.19</v>
      </c>
      <c r="G252" s="7">
        <v>-1.1299999999999999E-2</v>
      </c>
      <c r="H252" s="8">
        <v>45288</v>
      </c>
      <c r="J252" s="6"/>
    </row>
    <row r="253" spans="1:10" x14ac:dyDescent="0.3">
      <c r="A253" s="2">
        <v>243</v>
      </c>
      <c r="B253" s="2" t="s">
        <v>802</v>
      </c>
      <c r="D253" s="2" t="s">
        <v>463</v>
      </c>
      <c r="E253" s="12">
        <v>-217700</v>
      </c>
      <c r="F253" s="6">
        <v>-3082.63</v>
      </c>
      <c r="G253" s="7">
        <v>-1.1299999999999999E-2</v>
      </c>
      <c r="H253" s="8">
        <v>45288</v>
      </c>
      <c r="J253" s="6"/>
    </row>
    <row r="254" spans="1:10" x14ac:dyDescent="0.3">
      <c r="A254" s="2">
        <v>244</v>
      </c>
      <c r="B254" s="2" t="s">
        <v>803</v>
      </c>
      <c r="D254" s="2" t="s">
        <v>463</v>
      </c>
      <c r="E254" s="12">
        <v>-518700</v>
      </c>
      <c r="F254" s="6">
        <v>-3596.67</v>
      </c>
      <c r="G254" s="7">
        <v>-1.32E-2</v>
      </c>
      <c r="H254" s="8">
        <v>45288</v>
      </c>
      <c r="J254" s="6"/>
    </row>
    <row r="255" spans="1:10" x14ac:dyDescent="0.3">
      <c r="A255" s="2">
        <v>245</v>
      </c>
      <c r="B255" s="2" t="s">
        <v>804</v>
      </c>
      <c r="D255" s="2" t="s">
        <v>463</v>
      </c>
      <c r="E255" s="12">
        <v>-214000</v>
      </c>
      <c r="F255" s="6">
        <v>-3607.83</v>
      </c>
      <c r="G255" s="7">
        <v>-1.3299999999999999E-2</v>
      </c>
      <c r="H255" s="8">
        <v>45288</v>
      </c>
      <c r="J255" s="6"/>
    </row>
    <row r="256" spans="1:10" x14ac:dyDescent="0.3">
      <c r="A256" s="2">
        <v>246</v>
      </c>
      <c r="B256" s="2" t="s">
        <v>805</v>
      </c>
      <c r="D256" s="2" t="s">
        <v>463</v>
      </c>
      <c r="E256" s="12">
        <v>-6041250</v>
      </c>
      <c r="F256" s="6">
        <v>-3645.89</v>
      </c>
      <c r="G256" s="7">
        <v>-1.34E-2</v>
      </c>
      <c r="H256" s="8">
        <v>45288</v>
      </c>
      <c r="J256" s="6"/>
    </row>
    <row r="257" spans="1:10" x14ac:dyDescent="0.3">
      <c r="A257" s="2">
        <v>247</v>
      </c>
      <c r="B257" s="2" t="s">
        <v>474</v>
      </c>
      <c r="D257" s="2" t="s">
        <v>463</v>
      </c>
      <c r="E257" s="12">
        <v>-5040000</v>
      </c>
      <c r="F257" s="6">
        <v>-3941.28</v>
      </c>
      <c r="G257" s="7">
        <v>-1.4500000000000001E-2</v>
      </c>
      <c r="H257" s="8">
        <v>45288</v>
      </c>
      <c r="J257" s="6"/>
    </row>
    <row r="258" spans="1:10" x14ac:dyDescent="0.3">
      <c r="A258" s="2">
        <v>248</v>
      </c>
      <c r="B258" s="2" t="s">
        <v>475</v>
      </c>
      <c r="D258" s="2" t="s">
        <v>463</v>
      </c>
      <c r="E258" s="12">
        <v>-3455000</v>
      </c>
      <c r="F258" s="6">
        <v>-4111.45</v>
      </c>
      <c r="G258" s="7">
        <v>-1.5100000000000001E-2</v>
      </c>
      <c r="H258" s="8">
        <v>45288</v>
      </c>
      <c r="J258" s="6"/>
    </row>
    <row r="259" spans="1:10" x14ac:dyDescent="0.3">
      <c r="A259" s="2">
        <v>249</v>
      </c>
      <c r="B259" s="2" t="s">
        <v>806</v>
      </c>
      <c r="D259" s="2" t="s">
        <v>463</v>
      </c>
      <c r="E259" s="12">
        <v>-500000</v>
      </c>
      <c r="F259" s="6">
        <v>-4162.5</v>
      </c>
      <c r="G259" s="7">
        <v>-1.5299999999999999E-2</v>
      </c>
      <c r="H259" s="8">
        <v>45288</v>
      </c>
      <c r="J259" s="6"/>
    </row>
    <row r="260" spans="1:10" x14ac:dyDescent="0.3">
      <c r="A260" s="2">
        <v>250</v>
      </c>
      <c r="B260" s="2" t="s">
        <v>807</v>
      </c>
      <c r="D260" s="2" t="s">
        <v>463</v>
      </c>
      <c r="E260" s="12">
        <v>-2525250</v>
      </c>
      <c r="F260" s="6">
        <v>-4344.6899999999996</v>
      </c>
      <c r="G260" s="7">
        <v>-1.6E-2</v>
      </c>
      <c r="H260" s="8">
        <v>45288</v>
      </c>
      <c r="J260" s="6"/>
    </row>
    <row r="261" spans="1:10" x14ac:dyDescent="0.3">
      <c r="A261" s="2">
        <v>251</v>
      </c>
      <c r="B261" s="2" t="s">
        <v>808</v>
      </c>
      <c r="D261" s="2" t="s">
        <v>463</v>
      </c>
      <c r="E261" s="12">
        <v>-2898000</v>
      </c>
      <c r="F261" s="6">
        <v>-4799.09</v>
      </c>
      <c r="G261" s="7">
        <v>-1.7600000000000001E-2</v>
      </c>
      <c r="H261" s="8">
        <v>45288</v>
      </c>
      <c r="J261" s="6"/>
    </row>
    <row r="262" spans="1:10" x14ac:dyDescent="0.3">
      <c r="A262" s="2">
        <v>252</v>
      </c>
      <c r="B262" s="2" t="s">
        <v>809</v>
      </c>
      <c r="D262" s="2" t="s">
        <v>463</v>
      </c>
      <c r="E262" s="12">
        <v>-2579850</v>
      </c>
      <c r="F262" s="6">
        <v>-5127.45</v>
      </c>
      <c r="G262" s="7">
        <v>-1.89E-2</v>
      </c>
      <c r="H262" s="8">
        <v>45288</v>
      </c>
      <c r="J262" s="6"/>
    </row>
    <row r="263" spans="1:10" x14ac:dyDescent="0.3">
      <c r="A263" s="2">
        <v>253</v>
      </c>
      <c r="B263" s="2" t="s">
        <v>462</v>
      </c>
      <c r="D263" s="2" t="s">
        <v>463</v>
      </c>
      <c r="E263" s="12">
        <v>-649600</v>
      </c>
      <c r="F263" s="6">
        <v>-6099.42</v>
      </c>
      <c r="G263" s="7">
        <v>-2.24E-2</v>
      </c>
      <c r="H263" s="8">
        <v>45288</v>
      </c>
      <c r="J263" s="6"/>
    </row>
    <row r="264" spans="1:10" x14ac:dyDescent="0.3">
      <c r="A264" s="2">
        <v>254</v>
      </c>
      <c r="B264" s="2" t="s">
        <v>476</v>
      </c>
      <c r="D264" s="2" t="s">
        <v>463</v>
      </c>
      <c r="E264" s="12">
        <v>-1679400</v>
      </c>
      <c r="F264" s="6">
        <v>-7432.18</v>
      </c>
      <c r="G264" s="7">
        <v>-2.7300000000000001E-2</v>
      </c>
      <c r="H264" s="8">
        <v>45288</v>
      </c>
      <c r="J264" s="6"/>
    </row>
    <row r="265" spans="1:10" x14ac:dyDescent="0.3">
      <c r="A265" s="2">
        <v>255</v>
      </c>
      <c r="B265" s="2" t="s">
        <v>810</v>
      </c>
      <c r="D265" s="2" t="s">
        <v>463</v>
      </c>
      <c r="E265" s="12">
        <v>-3865800</v>
      </c>
      <c r="F265" s="6">
        <v>-7975.15</v>
      </c>
      <c r="G265" s="7">
        <v>-2.93E-2</v>
      </c>
      <c r="H265" s="8">
        <v>45288</v>
      </c>
      <c r="J265" s="6"/>
    </row>
    <row r="266" spans="1:10" x14ac:dyDescent="0.3">
      <c r="A266" s="2">
        <v>256</v>
      </c>
      <c r="B266" s="2" t="s">
        <v>811</v>
      </c>
      <c r="D266" s="2" t="s">
        <v>463</v>
      </c>
      <c r="E266" s="12">
        <v>-3291000</v>
      </c>
      <c r="F266" s="6">
        <v>-8418.3799999999992</v>
      </c>
      <c r="G266" s="7">
        <v>-3.1E-2</v>
      </c>
      <c r="H266" s="8">
        <v>45288</v>
      </c>
      <c r="J266" s="6"/>
    </row>
    <row r="267" spans="1:10" x14ac:dyDescent="0.3">
      <c r="A267" s="2">
        <v>257</v>
      </c>
      <c r="B267" s="2" t="s">
        <v>812</v>
      </c>
      <c r="D267" s="2" t="s">
        <v>463</v>
      </c>
      <c r="E267" s="12">
        <v>-5501200</v>
      </c>
      <c r="F267" s="6">
        <v>-10210.23</v>
      </c>
      <c r="G267" s="7">
        <v>-3.7499999999999999E-2</v>
      </c>
      <c r="H267" s="8">
        <v>45288</v>
      </c>
      <c r="J267" s="6"/>
    </row>
    <row r="268" spans="1:10" x14ac:dyDescent="0.3">
      <c r="A268" s="2">
        <v>258</v>
      </c>
      <c r="B268" s="2" t="s">
        <v>813</v>
      </c>
      <c r="D268" s="2" t="s">
        <v>463</v>
      </c>
      <c r="E268" s="12">
        <v>-99200000</v>
      </c>
      <c r="F268" s="6">
        <v>-13144</v>
      </c>
      <c r="G268" s="7">
        <v>-4.8300000000000003E-2</v>
      </c>
      <c r="H268" s="8">
        <v>45288</v>
      </c>
      <c r="J268" s="6"/>
    </row>
    <row r="269" spans="1:10" x14ac:dyDescent="0.3">
      <c r="A269" s="2">
        <v>259</v>
      </c>
      <c r="B269" s="2" t="s">
        <v>477</v>
      </c>
      <c r="D269" s="2" t="s">
        <v>463</v>
      </c>
      <c r="E269" s="12">
        <v>-950950</v>
      </c>
      <c r="F269" s="6">
        <v>-14885.7</v>
      </c>
      <c r="G269" s="7">
        <v>-5.4699999999999999E-2</v>
      </c>
      <c r="H269" s="8">
        <v>45288</v>
      </c>
      <c r="J269" s="6"/>
    </row>
    <row r="270" spans="1:10" x14ac:dyDescent="0.3">
      <c r="A270" s="2">
        <v>260</v>
      </c>
      <c r="B270" s="2" t="s">
        <v>814</v>
      </c>
      <c r="D270" s="2" t="s">
        <v>463</v>
      </c>
      <c r="E270" s="12">
        <v>-701500</v>
      </c>
      <c r="F270" s="6">
        <v>-16811.45</v>
      </c>
      <c r="G270" s="7">
        <v>-6.1800000000000001E-2</v>
      </c>
      <c r="H270" s="8">
        <v>45288</v>
      </c>
      <c r="J270" s="6"/>
    </row>
    <row r="271" spans="1:10" x14ac:dyDescent="0.3">
      <c r="A271" s="9"/>
      <c r="B271" s="9" t="s">
        <v>14</v>
      </c>
      <c r="C271" s="9"/>
      <c r="D271" s="9"/>
      <c r="E271" s="9"/>
      <c r="F271" s="10">
        <v>-193739.01</v>
      </c>
      <c r="G271" s="11">
        <v>-0.71209999999999996</v>
      </c>
    </row>
    <row r="273" spans="1:10" x14ac:dyDescent="0.3">
      <c r="B273" s="4" t="s">
        <v>107</v>
      </c>
    </row>
    <row r="274" spans="1:10" x14ac:dyDescent="0.3">
      <c r="B274" s="4" t="s">
        <v>108</v>
      </c>
    </row>
    <row r="275" spans="1:10" x14ac:dyDescent="0.3">
      <c r="B275" s="4" t="s">
        <v>32</v>
      </c>
    </row>
    <row r="276" spans="1:10" x14ac:dyDescent="0.3">
      <c r="A276" s="2">
        <v>261</v>
      </c>
      <c r="B276" s="2" t="s">
        <v>815</v>
      </c>
      <c r="C276" s="2" t="s">
        <v>816</v>
      </c>
      <c r="D276" s="2" t="s">
        <v>817</v>
      </c>
      <c r="E276" s="12">
        <v>750</v>
      </c>
      <c r="F276" s="6">
        <v>7614.61</v>
      </c>
      <c r="G276" s="7">
        <v>2.8000000000000001E-2</v>
      </c>
      <c r="H276" s="8">
        <v>45457</v>
      </c>
      <c r="J276" s="6">
        <v>7.7649999999999997</v>
      </c>
    </row>
    <row r="277" spans="1:10" x14ac:dyDescent="0.3">
      <c r="A277" s="9"/>
      <c r="B277" s="9" t="s">
        <v>14</v>
      </c>
      <c r="C277" s="9"/>
      <c r="D277" s="9"/>
      <c r="E277" s="9"/>
      <c r="F277" s="10">
        <v>7614.61</v>
      </c>
      <c r="G277" s="11">
        <v>2.8000000000000001E-2</v>
      </c>
    </row>
    <row r="279" spans="1:10" x14ac:dyDescent="0.3">
      <c r="B279" s="4" t="s">
        <v>12</v>
      </c>
    </row>
    <row r="280" spans="1:10" x14ac:dyDescent="0.3">
      <c r="B280" s="4" t="s">
        <v>122</v>
      </c>
    </row>
    <row r="281" spans="1:10" x14ac:dyDescent="0.3">
      <c r="A281" s="2">
        <v>262</v>
      </c>
      <c r="B281" s="2" t="s">
        <v>818</v>
      </c>
      <c r="C281" s="2" t="s">
        <v>819</v>
      </c>
      <c r="D281" s="2" t="s">
        <v>820</v>
      </c>
      <c r="E281" s="12">
        <v>1000</v>
      </c>
      <c r="F281" s="6">
        <v>4803.33</v>
      </c>
      <c r="G281" s="7">
        <v>1.77E-2</v>
      </c>
      <c r="H281" s="8">
        <v>45457</v>
      </c>
      <c r="J281" s="6">
        <v>7.625</v>
      </c>
    </row>
    <row r="282" spans="1:10" x14ac:dyDescent="0.3">
      <c r="A282" s="2">
        <v>263</v>
      </c>
      <c r="B282" s="2" t="s">
        <v>821</v>
      </c>
      <c r="C282" s="2" t="s">
        <v>822</v>
      </c>
      <c r="D282" s="2" t="s">
        <v>823</v>
      </c>
      <c r="E282" s="12">
        <v>1000</v>
      </c>
      <c r="F282" s="6">
        <v>4739.8999999999996</v>
      </c>
      <c r="G282" s="7">
        <v>1.7399999999999999E-2</v>
      </c>
      <c r="H282" s="8">
        <v>45523</v>
      </c>
      <c r="J282" s="6">
        <v>7.6449999999999996</v>
      </c>
    </row>
    <row r="283" spans="1:10" x14ac:dyDescent="0.3">
      <c r="A283" s="2">
        <v>264</v>
      </c>
      <c r="B283" s="2" t="s">
        <v>824</v>
      </c>
      <c r="C283" s="2" t="s">
        <v>825</v>
      </c>
      <c r="D283" s="2" t="s">
        <v>820</v>
      </c>
      <c r="E283" s="12">
        <v>1000</v>
      </c>
      <c r="F283" s="6">
        <v>4725.05</v>
      </c>
      <c r="G283" s="7">
        <v>1.7399999999999999E-2</v>
      </c>
      <c r="H283" s="8">
        <v>45534</v>
      </c>
      <c r="J283" s="6">
        <v>7.78</v>
      </c>
    </row>
    <row r="284" spans="1:10" x14ac:dyDescent="0.3">
      <c r="A284" s="2">
        <v>265</v>
      </c>
      <c r="B284" s="2" t="s">
        <v>818</v>
      </c>
      <c r="C284" s="2" t="s">
        <v>826</v>
      </c>
      <c r="D284" s="2" t="s">
        <v>820</v>
      </c>
      <c r="E284" s="12">
        <v>500</v>
      </c>
      <c r="F284" s="6">
        <v>2357.19</v>
      </c>
      <c r="G284" s="7">
        <v>8.6999999999999994E-3</v>
      </c>
      <c r="H284" s="8">
        <v>45548</v>
      </c>
      <c r="J284" s="6">
        <v>7.7050000000000001</v>
      </c>
    </row>
    <row r="285" spans="1:10" x14ac:dyDescent="0.3">
      <c r="A285" s="2">
        <v>266</v>
      </c>
      <c r="B285" s="2" t="s">
        <v>821</v>
      </c>
      <c r="C285" s="2" t="s">
        <v>827</v>
      </c>
      <c r="D285" s="2" t="s">
        <v>823</v>
      </c>
      <c r="E285" s="12">
        <v>500</v>
      </c>
      <c r="F285" s="6">
        <v>2355.91</v>
      </c>
      <c r="G285" s="7">
        <v>8.6999999999999994E-3</v>
      </c>
      <c r="H285" s="8">
        <v>45553</v>
      </c>
      <c r="J285" s="6">
        <v>7.6451000000000002</v>
      </c>
    </row>
    <row r="286" spans="1:10" x14ac:dyDescent="0.3">
      <c r="A286" s="2">
        <v>267</v>
      </c>
      <c r="B286" s="2" t="s">
        <v>821</v>
      </c>
      <c r="C286" s="2" t="s">
        <v>828</v>
      </c>
      <c r="D286" s="2" t="s">
        <v>823</v>
      </c>
      <c r="E286" s="12">
        <v>500</v>
      </c>
      <c r="F286" s="6">
        <v>2351.7399999999998</v>
      </c>
      <c r="G286" s="7">
        <v>8.6E-3</v>
      </c>
      <c r="H286" s="8">
        <v>45562</v>
      </c>
      <c r="J286" s="6">
        <v>7.6451000000000002</v>
      </c>
    </row>
    <row r="287" spans="1:10" x14ac:dyDescent="0.3">
      <c r="A287" s="9"/>
      <c r="B287" s="9" t="s">
        <v>14</v>
      </c>
      <c r="C287" s="9"/>
      <c r="D287" s="9"/>
      <c r="E287" s="9"/>
      <c r="F287" s="10">
        <v>21333.119999999999</v>
      </c>
      <c r="G287" s="11">
        <v>7.85E-2</v>
      </c>
    </row>
    <row r="289" spans="1:10" x14ac:dyDescent="0.3">
      <c r="B289" s="4" t="s">
        <v>829</v>
      </c>
    </row>
    <row r="290" spans="1:10" x14ac:dyDescent="0.3">
      <c r="B290" s="4" t="s">
        <v>32</v>
      </c>
    </row>
    <row r="291" spans="1:10" x14ac:dyDescent="0.3">
      <c r="A291" s="2">
        <v>268</v>
      </c>
      <c r="B291" s="2" t="s">
        <v>830</v>
      </c>
      <c r="C291" s="2" t="s">
        <v>831</v>
      </c>
      <c r="D291" s="2" t="s">
        <v>820</v>
      </c>
      <c r="E291" s="12">
        <v>1000</v>
      </c>
      <c r="F291" s="6">
        <v>4939.17</v>
      </c>
      <c r="G291" s="7">
        <v>1.8200000000000001E-2</v>
      </c>
      <c r="H291" s="8">
        <v>45315</v>
      </c>
      <c r="J291" s="6">
        <v>8.3248999999999995</v>
      </c>
    </row>
    <row r="292" spans="1:10" x14ac:dyDescent="0.3">
      <c r="A292" s="2">
        <v>269</v>
      </c>
      <c r="B292" s="2" t="s">
        <v>832</v>
      </c>
      <c r="C292" s="2" t="s">
        <v>833</v>
      </c>
      <c r="D292" s="2" t="s">
        <v>820</v>
      </c>
      <c r="E292" s="12">
        <v>500</v>
      </c>
      <c r="F292" s="6">
        <v>2473.36</v>
      </c>
      <c r="G292" s="7">
        <v>9.1000000000000004E-3</v>
      </c>
      <c r="H292" s="8">
        <v>45309</v>
      </c>
      <c r="J292" s="6">
        <v>8.1913999999999998</v>
      </c>
    </row>
    <row r="293" spans="1:10" x14ac:dyDescent="0.3">
      <c r="A293" s="2">
        <v>270</v>
      </c>
      <c r="B293" s="2" t="s">
        <v>834</v>
      </c>
      <c r="C293" s="2" t="s">
        <v>835</v>
      </c>
      <c r="D293" s="2" t="s">
        <v>820</v>
      </c>
      <c r="E293" s="12">
        <v>500</v>
      </c>
      <c r="F293" s="6">
        <v>2418.77</v>
      </c>
      <c r="G293" s="7">
        <v>8.8999999999999999E-3</v>
      </c>
      <c r="H293" s="8">
        <v>45412</v>
      </c>
      <c r="J293" s="6">
        <v>8.1174999999999997</v>
      </c>
    </row>
    <row r="294" spans="1:10" x14ac:dyDescent="0.3">
      <c r="A294" s="2">
        <v>271</v>
      </c>
      <c r="B294" s="2" t="s">
        <v>834</v>
      </c>
      <c r="C294" s="2" t="s">
        <v>836</v>
      </c>
      <c r="D294" s="2" t="s">
        <v>820</v>
      </c>
      <c r="E294" s="12">
        <v>500</v>
      </c>
      <c r="F294" s="6">
        <v>2380.7800000000002</v>
      </c>
      <c r="G294" s="7">
        <v>8.8000000000000005E-3</v>
      </c>
      <c r="H294" s="8">
        <v>45485</v>
      </c>
      <c r="J294" s="6">
        <v>8.16</v>
      </c>
    </row>
    <row r="295" spans="1:10" x14ac:dyDescent="0.3">
      <c r="A295" s="9"/>
      <c r="B295" s="9" t="s">
        <v>14</v>
      </c>
      <c r="C295" s="9"/>
      <c r="D295" s="9"/>
      <c r="E295" s="9"/>
      <c r="F295" s="10">
        <v>12212.08</v>
      </c>
      <c r="G295" s="11">
        <v>4.4999999999999998E-2</v>
      </c>
    </row>
    <row r="297" spans="1:10" x14ac:dyDescent="0.3">
      <c r="B297" s="4" t="s">
        <v>837</v>
      </c>
    </row>
    <row r="298" spans="1:10" x14ac:dyDescent="0.3">
      <c r="A298" s="2">
        <v>272</v>
      </c>
      <c r="B298" s="2" t="s">
        <v>838</v>
      </c>
      <c r="C298" s="2" t="s">
        <v>839</v>
      </c>
      <c r="D298" s="2" t="s">
        <v>119</v>
      </c>
      <c r="E298" s="12">
        <v>500000</v>
      </c>
      <c r="F298" s="6">
        <v>496.15</v>
      </c>
      <c r="G298" s="7">
        <v>1.8E-3</v>
      </c>
      <c r="H298" s="8">
        <v>45302</v>
      </c>
      <c r="J298" s="6">
        <v>6.9099000000000004</v>
      </c>
    </row>
    <row r="299" spans="1:10" x14ac:dyDescent="0.3">
      <c r="A299" s="2">
        <v>273</v>
      </c>
      <c r="B299" s="2" t="s">
        <v>840</v>
      </c>
      <c r="C299" s="2" t="s">
        <v>841</v>
      </c>
      <c r="D299" s="2" t="s">
        <v>119</v>
      </c>
      <c r="E299" s="12">
        <v>500000</v>
      </c>
      <c r="F299" s="6">
        <v>477.3</v>
      </c>
      <c r="G299" s="7">
        <v>1.8E-3</v>
      </c>
      <c r="H299" s="8">
        <v>45505</v>
      </c>
      <c r="J299" s="6">
        <v>7.1151999999999997</v>
      </c>
    </row>
    <row r="300" spans="1:10" x14ac:dyDescent="0.3">
      <c r="A300" s="9"/>
      <c r="B300" s="9" t="s">
        <v>14</v>
      </c>
      <c r="C300" s="9"/>
      <c r="D300" s="9"/>
      <c r="E300" s="9"/>
      <c r="F300" s="10">
        <v>973.45</v>
      </c>
      <c r="G300" s="11">
        <v>3.5999999999999999E-3</v>
      </c>
    </row>
    <row r="302" spans="1:10" x14ac:dyDescent="0.3">
      <c r="A302" s="2">
        <v>274</v>
      </c>
      <c r="B302" s="4" t="s">
        <v>13</v>
      </c>
      <c r="F302" s="6">
        <v>2480.4899999999998</v>
      </c>
      <c r="G302" s="7">
        <v>9.1000000000000004E-3</v>
      </c>
      <c r="H302" s="8">
        <v>45261</v>
      </c>
    </row>
    <row r="303" spans="1:10" x14ac:dyDescent="0.3">
      <c r="A303" s="9"/>
      <c r="B303" s="9" t="s">
        <v>14</v>
      </c>
      <c r="C303" s="9"/>
      <c r="D303" s="9"/>
      <c r="E303" s="9"/>
      <c r="F303" s="10">
        <v>2480.4899999999998</v>
      </c>
      <c r="G303" s="11">
        <v>9.1000000000000004E-3</v>
      </c>
    </row>
    <row r="305" spans="1:10" x14ac:dyDescent="0.3">
      <c r="B305" s="4" t="s">
        <v>15</v>
      </c>
    </row>
    <row r="306" spans="1:10" x14ac:dyDescent="0.3">
      <c r="A306" s="2">
        <v>275</v>
      </c>
      <c r="B306" s="2" t="s">
        <v>842</v>
      </c>
      <c r="C306" s="2" t="s">
        <v>843</v>
      </c>
      <c r="D306" s="2" t="s">
        <v>15</v>
      </c>
      <c r="E306" s="12">
        <v>67499638.613000005</v>
      </c>
      <c r="F306" s="6">
        <v>32553.19</v>
      </c>
      <c r="G306" s="7">
        <v>0.1197</v>
      </c>
      <c r="J306" s="6">
        <v>7.494828</v>
      </c>
    </row>
    <row r="307" spans="1:10" x14ac:dyDescent="0.3">
      <c r="A307" s="9"/>
      <c r="B307" s="9" t="s">
        <v>14</v>
      </c>
      <c r="C307" s="9"/>
      <c r="D307" s="9"/>
      <c r="E307" s="9"/>
      <c r="F307" s="10">
        <v>32553.19</v>
      </c>
      <c r="G307" s="11">
        <v>0.1197</v>
      </c>
    </row>
    <row r="309" spans="1:10" x14ac:dyDescent="0.3">
      <c r="B309" s="4" t="s">
        <v>18</v>
      </c>
    </row>
    <row r="310" spans="1:10" x14ac:dyDescent="0.3">
      <c r="B310" s="2" t="s">
        <v>19</v>
      </c>
      <c r="E310" s="12"/>
      <c r="F310" s="6">
        <v>2634.34</v>
      </c>
      <c r="G310" s="7">
        <v>9.7000000000000003E-3</v>
      </c>
      <c r="J310" s="6"/>
    </row>
    <row r="311" spans="1:10" x14ac:dyDescent="0.3">
      <c r="A311" s="9"/>
      <c r="B311" s="9" t="s">
        <v>14</v>
      </c>
      <c r="C311" s="9"/>
      <c r="D311" s="9"/>
      <c r="E311" s="9"/>
      <c r="F311" s="10">
        <v>2634.34</v>
      </c>
      <c r="G311" s="11">
        <v>9.7000000000000003E-3</v>
      </c>
    </row>
    <row r="313" spans="1:10" x14ac:dyDescent="0.3">
      <c r="A313" s="5"/>
      <c r="B313" s="5" t="s">
        <v>20</v>
      </c>
      <c r="C313" s="5"/>
      <c r="D313" s="5"/>
      <c r="E313" s="5"/>
      <c r="F313" s="13">
        <v>271975.90000000002</v>
      </c>
      <c r="G313" s="14">
        <v>1</v>
      </c>
    </row>
    <row r="314" spans="1:10" x14ac:dyDescent="0.3">
      <c r="A314" s="2" t="s">
        <v>24</v>
      </c>
    </row>
    <row r="315" spans="1:10" x14ac:dyDescent="0.3">
      <c r="A315" s="2">
        <v>1</v>
      </c>
      <c r="B315" s="2" t="s">
        <v>142</v>
      </c>
    </row>
    <row r="316" spans="1:10" x14ac:dyDescent="0.3">
      <c r="A316" s="15">
        <v>2</v>
      </c>
      <c r="B316" s="15" t="s">
        <v>143</v>
      </c>
    </row>
    <row r="317" spans="1:10" x14ac:dyDescent="0.3">
      <c r="A317" s="16">
        <v>3</v>
      </c>
      <c r="B317" s="16" t="s">
        <v>26</v>
      </c>
    </row>
    <row r="318" spans="1:10" ht="30" x14ac:dyDescent="0.3">
      <c r="A318" s="16">
        <v>4</v>
      </c>
      <c r="B318" s="16" t="s">
        <v>25</v>
      </c>
    </row>
    <row r="322" spans="2:2" ht="16.5" x14ac:dyDescent="0.3">
      <c r="B322" s="71" t="s">
        <v>27</v>
      </c>
    </row>
    <row r="336" spans="2:2" ht="16.5" x14ac:dyDescent="0.3">
      <c r="B336" s="71" t="s">
        <v>844</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84595-DFF2-403F-AFE4-69AC34AEFEA7}">
  <dimension ref="A1:L74"/>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5703125" style="2" bestFit="1" customWidth="1"/>
    <col min="4" max="4" width="29.28515625" style="2" bestFit="1" customWidth="1"/>
    <col min="5" max="5" width="10.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576</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48</v>
      </c>
      <c r="C8" s="2" t="s">
        <v>49</v>
      </c>
      <c r="D8" s="2" t="s">
        <v>50</v>
      </c>
      <c r="E8" s="12">
        <v>2037581</v>
      </c>
      <c r="F8" s="6">
        <v>24977.69</v>
      </c>
      <c r="G8" s="7">
        <v>0.12989999999999999</v>
      </c>
      <c r="J8" s="6"/>
      <c r="K8" s="4" t="s">
        <v>21</v>
      </c>
      <c r="L8" s="4" t="s">
        <v>22</v>
      </c>
    </row>
    <row r="9" spans="1:12" x14ac:dyDescent="0.3">
      <c r="A9" s="2">
        <v>2</v>
      </c>
      <c r="B9" s="2" t="s">
        <v>62</v>
      </c>
      <c r="C9" s="2" t="s">
        <v>63</v>
      </c>
      <c r="D9" s="2" t="s">
        <v>50</v>
      </c>
      <c r="E9" s="12">
        <v>1526174</v>
      </c>
      <c r="F9" s="6">
        <v>17290.79</v>
      </c>
      <c r="G9" s="7">
        <v>8.9899999999999994E-2</v>
      </c>
      <c r="J9" s="6"/>
      <c r="K9" s="2" t="s">
        <v>50</v>
      </c>
      <c r="L9" s="7">
        <v>0.75590000000000002</v>
      </c>
    </row>
    <row r="10" spans="1:12" x14ac:dyDescent="0.3">
      <c r="A10" s="2">
        <v>3</v>
      </c>
      <c r="B10" s="2" t="s">
        <v>85</v>
      </c>
      <c r="C10" s="2" t="s">
        <v>86</v>
      </c>
      <c r="D10" s="2" t="s">
        <v>50</v>
      </c>
      <c r="E10" s="12">
        <v>2510690</v>
      </c>
      <c r="F10" s="6">
        <v>16563.02</v>
      </c>
      <c r="G10" s="7">
        <v>8.6199999999999999E-2</v>
      </c>
      <c r="J10" s="6"/>
      <c r="K10" s="2" t="s">
        <v>71</v>
      </c>
      <c r="L10" s="7">
        <v>0.1125</v>
      </c>
    </row>
    <row r="11" spans="1:12" x14ac:dyDescent="0.3">
      <c r="A11" s="2">
        <v>4</v>
      </c>
      <c r="B11" s="2" t="s">
        <v>386</v>
      </c>
      <c r="C11" s="2" t="s">
        <v>387</v>
      </c>
      <c r="D11" s="2" t="s">
        <v>50</v>
      </c>
      <c r="E11" s="12">
        <v>1283790</v>
      </c>
      <c r="F11" s="6">
        <v>15563.39</v>
      </c>
      <c r="G11" s="7">
        <v>8.1000000000000003E-2</v>
      </c>
      <c r="J11" s="6"/>
      <c r="K11" s="2" t="s">
        <v>599</v>
      </c>
      <c r="L11" s="7">
        <v>7.3099999999999998E-2</v>
      </c>
    </row>
    <row r="12" spans="1:12" x14ac:dyDescent="0.3">
      <c r="A12" s="2">
        <v>5</v>
      </c>
      <c r="B12" s="2" t="s">
        <v>577</v>
      </c>
      <c r="C12" s="2" t="s">
        <v>578</v>
      </c>
      <c r="D12" s="2" t="s">
        <v>50</v>
      </c>
      <c r="E12" s="12">
        <v>1092554</v>
      </c>
      <c r="F12" s="6">
        <v>13994.52</v>
      </c>
      <c r="G12" s="7">
        <v>7.2800000000000004E-2</v>
      </c>
      <c r="J12" s="6"/>
      <c r="K12" s="2" t="s">
        <v>374</v>
      </c>
      <c r="L12" s="7">
        <v>1.8599999999999998E-2</v>
      </c>
    </row>
    <row r="13" spans="1:12" x14ac:dyDescent="0.3">
      <c r="A13" s="2">
        <v>6</v>
      </c>
      <c r="B13" s="2" t="s">
        <v>393</v>
      </c>
      <c r="C13" s="2" t="s">
        <v>394</v>
      </c>
      <c r="D13" s="2" t="s">
        <v>71</v>
      </c>
      <c r="E13" s="12">
        <v>186206</v>
      </c>
      <c r="F13" s="6">
        <v>10295.24</v>
      </c>
      <c r="G13" s="7">
        <v>5.3600000000000002E-2</v>
      </c>
      <c r="J13" s="6"/>
      <c r="K13" s="2" t="s">
        <v>132</v>
      </c>
      <c r="L13" s="7">
        <v>8.9999999999999993E-3</v>
      </c>
    </row>
    <row r="14" spans="1:12" x14ac:dyDescent="0.3">
      <c r="A14" s="2">
        <v>7</v>
      </c>
      <c r="B14" s="2" t="s">
        <v>92</v>
      </c>
      <c r="C14" s="2" t="s">
        <v>93</v>
      </c>
      <c r="D14" s="2" t="s">
        <v>50</v>
      </c>
      <c r="E14" s="12">
        <v>1346066</v>
      </c>
      <c r="F14" s="6">
        <v>10038.959999999999</v>
      </c>
      <c r="G14" s="7">
        <v>5.2200000000000003E-2</v>
      </c>
      <c r="J14" s="6"/>
      <c r="K14" s="2" t="s">
        <v>508</v>
      </c>
      <c r="L14" s="7">
        <v>8.0000000000000002E-3</v>
      </c>
    </row>
    <row r="15" spans="1:12" x14ac:dyDescent="0.3">
      <c r="A15" s="2">
        <v>8</v>
      </c>
      <c r="B15" s="2" t="s">
        <v>54</v>
      </c>
      <c r="C15" s="2" t="s">
        <v>55</v>
      </c>
      <c r="D15" s="2" t="s">
        <v>50</v>
      </c>
      <c r="E15" s="12">
        <v>187644</v>
      </c>
      <c r="F15" s="6">
        <v>8863.4599999999991</v>
      </c>
      <c r="G15" s="7">
        <v>4.6100000000000002E-2</v>
      </c>
      <c r="J15" s="6"/>
      <c r="K15" s="2" t="s">
        <v>23</v>
      </c>
      <c r="L15" s="7">
        <v>2.29E-2</v>
      </c>
    </row>
    <row r="16" spans="1:12" x14ac:dyDescent="0.3">
      <c r="A16" s="2">
        <v>9</v>
      </c>
      <c r="B16" s="2" t="s">
        <v>579</v>
      </c>
      <c r="C16" s="2" t="s">
        <v>580</v>
      </c>
      <c r="D16" s="2" t="s">
        <v>50</v>
      </c>
      <c r="E16" s="12">
        <v>624569</v>
      </c>
      <c r="F16" s="6">
        <v>8349.5499999999993</v>
      </c>
      <c r="G16" s="7">
        <v>4.3400000000000001E-2</v>
      </c>
      <c r="J16" s="6"/>
    </row>
    <row r="17" spans="1:10" x14ac:dyDescent="0.3">
      <c r="A17" s="2">
        <v>10</v>
      </c>
      <c r="B17" s="2" t="s">
        <v>581</v>
      </c>
      <c r="C17" s="2" t="s">
        <v>582</v>
      </c>
      <c r="D17" s="2" t="s">
        <v>50</v>
      </c>
      <c r="E17" s="12">
        <v>158704</v>
      </c>
      <c r="F17" s="6">
        <v>8139.85</v>
      </c>
      <c r="G17" s="7">
        <v>4.2299999999999997E-2</v>
      </c>
      <c r="J17" s="6"/>
    </row>
    <row r="18" spans="1:10" x14ac:dyDescent="0.3">
      <c r="A18" s="2">
        <v>11</v>
      </c>
      <c r="B18" s="2" t="s">
        <v>583</v>
      </c>
      <c r="C18" s="2" t="s">
        <v>584</v>
      </c>
      <c r="D18" s="2" t="s">
        <v>71</v>
      </c>
      <c r="E18" s="12">
        <v>1019072</v>
      </c>
      <c r="F18" s="6">
        <v>6509.83</v>
      </c>
      <c r="G18" s="7">
        <v>3.39E-2</v>
      </c>
      <c r="J18" s="6"/>
    </row>
    <row r="19" spans="1:10" x14ac:dyDescent="0.3">
      <c r="A19" s="2">
        <v>12</v>
      </c>
      <c r="B19" s="2" t="s">
        <v>556</v>
      </c>
      <c r="C19" s="2" t="s">
        <v>557</v>
      </c>
      <c r="D19" s="2" t="s">
        <v>50</v>
      </c>
      <c r="E19" s="12">
        <v>826575</v>
      </c>
      <c r="F19" s="6">
        <v>5269.83</v>
      </c>
      <c r="G19" s="7">
        <v>2.7400000000000001E-2</v>
      </c>
      <c r="J19" s="6"/>
    </row>
    <row r="20" spans="1:10" x14ac:dyDescent="0.3">
      <c r="A20" s="2">
        <v>13</v>
      </c>
      <c r="B20" s="2" t="s">
        <v>585</v>
      </c>
      <c r="C20" s="2" t="s">
        <v>586</v>
      </c>
      <c r="D20" s="2" t="s">
        <v>50</v>
      </c>
      <c r="E20" s="12">
        <v>1312324</v>
      </c>
      <c r="F20" s="6">
        <v>4757.83</v>
      </c>
      <c r="G20" s="7">
        <v>2.47E-2</v>
      </c>
      <c r="J20" s="6"/>
    </row>
    <row r="21" spans="1:10" x14ac:dyDescent="0.3">
      <c r="A21" s="2">
        <v>14</v>
      </c>
      <c r="B21" s="2" t="s">
        <v>587</v>
      </c>
      <c r="C21" s="2" t="s">
        <v>588</v>
      </c>
      <c r="D21" s="2" t="s">
        <v>71</v>
      </c>
      <c r="E21" s="12">
        <v>115156</v>
      </c>
      <c r="F21" s="6">
        <v>3729.67</v>
      </c>
      <c r="G21" s="7">
        <v>1.9400000000000001E-2</v>
      </c>
      <c r="J21" s="6"/>
    </row>
    <row r="22" spans="1:10" x14ac:dyDescent="0.3">
      <c r="A22" s="2">
        <v>15</v>
      </c>
      <c r="B22" s="2" t="s">
        <v>444</v>
      </c>
      <c r="C22" s="2" t="s">
        <v>445</v>
      </c>
      <c r="D22" s="2" t="s">
        <v>50</v>
      </c>
      <c r="E22" s="12">
        <v>737671</v>
      </c>
      <c r="F22" s="6">
        <v>3597.62</v>
      </c>
      <c r="G22" s="7">
        <v>1.8700000000000001E-2</v>
      </c>
      <c r="J22" s="6"/>
    </row>
    <row r="23" spans="1:10" x14ac:dyDescent="0.3">
      <c r="A23" s="2">
        <v>16</v>
      </c>
      <c r="B23" s="2" t="s">
        <v>488</v>
      </c>
      <c r="C23" s="2" t="s">
        <v>489</v>
      </c>
      <c r="D23" s="2" t="s">
        <v>374</v>
      </c>
      <c r="E23" s="12">
        <v>241413</v>
      </c>
      <c r="F23" s="6">
        <v>3572.91</v>
      </c>
      <c r="G23" s="7">
        <v>1.8599999999999998E-2</v>
      </c>
      <c r="J23" s="6"/>
    </row>
    <row r="24" spans="1:10" x14ac:dyDescent="0.3">
      <c r="A24" s="2">
        <v>17</v>
      </c>
      <c r="B24" s="2" t="s">
        <v>589</v>
      </c>
      <c r="C24" s="2" t="s">
        <v>590</v>
      </c>
      <c r="D24" s="2" t="s">
        <v>50</v>
      </c>
      <c r="E24" s="12">
        <v>716218</v>
      </c>
      <c r="F24" s="6">
        <v>3013.85</v>
      </c>
      <c r="G24" s="7">
        <v>1.5699999999999999E-2</v>
      </c>
      <c r="J24" s="6"/>
    </row>
    <row r="25" spans="1:10" x14ac:dyDescent="0.3">
      <c r="A25" s="2">
        <v>18</v>
      </c>
      <c r="B25" s="2" t="s">
        <v>591</v>
      </c>
      <c r="C25" s="2" t="s">
        <v>592</v>
      </c>
      <c r="D25" s="2" t="s">
        <v>508</v>
      </c>
      <c r="E25" s="12">
        <v>192078</v>
      </c>
      <c r="F25" s="6">
        <v>1531.25</v>
      </c>
      <c r="G25" s="7">
        <v>8.0000000000000002E-3</v>
      </c>
      <c r="J25" s="6"/>
    </row>
    <row r="26" spans="1:10" x14ac:dyDescent="0.3">
      <c r="A26" s="2">
        <v>19</v>
      </c>
      <c r="B26" s="2" t="s">
        <v>593</v>
      </c>
      <c r="C26" s="2" t="s">
        <v>594</v>
      </c>
      <c r="D26" s="2" t="s">
        <v>71</v>
      </c>
      <c r="E26" s="12">
        <v>96478</v>
      </c>
      <c r="F26" s="6">
        <v>1073.27</v>
      </c>
      <c r="G26" s="7">
        <v>5.5999999999999999E-3</v>
      </c>
      <c r="J26" s="6"/>
    </row>
    <row r="27" spans="1:10" x14ac:dyDescent="0.3">
      <c r="A27" s="2">
        <v>20</v>
      </c>
      <c r="B27" s="2" t="s">
        <v>595</v>
      </c>
      <c r="C27" s="2" t="s">
        <v>596</v>
      </c>
      <c r="D27" s="2" t="s">
        <v>50</v>
      </c>
      <c r="E27" s="12">
        <v>47396</v>
      </c>
      <c r="F27" s="6">
        <v>899.39</v>
      </c>
      <c r="G27" s="7">
        <v>4.7000000000000002E-3</v>
      </c>
      <c r="J27" s="6"/>
    </row>
    <row r="28" spans="1:10" x14ac:dyDescent="0.3">
      <c r="A28" s="2">
        <v>21</v>
      </c>
      <c r="B28" s="2" t="s">
        <v>327</v>
      </c>
      <c r="C28" s="2" t="s">
        <v>328</v>
      </c>
      <c r="D28" s="2" t="s">
        <v>50</v>
      </c>
      <c r="E28" s="12">
        <v>15252</v>
      </c>
      <c r="F28" s="6">
        <v>623.01</v>
      </c>
      <c r="G28" s="7">
        <v>3.2000000000000002E-3</v>
      </c>
      <c r="J28" s="6"/>
    </row>
    <row r="29" spans="1:10" x14ac:dyDescent="0.3">
      <c r="A29" s="9"/>
      <c r="B29" s="9" t="s">
        <v>14</v>
      </c>
      <c r="C29" s="9"/>
      <c r="D29" s="9"/>
      <c r="E29" s="9"/>
      <c r="F29" s="10">
        <v>168654.93</v>
      </c>
      <c r="G29" s="11">
        <v>0.87729999999999997</v>
      </c>
    </row>
    <row r="31" spans="1:10" x14ac:dyDescent="0.3">
      <c r="B31" s="4" t="s">
        <v>96</v>
      </c>
    </row>
    <row r="32" spans="1:10" x14ac:dyDescent="0.3">
      <c r="B32" s="4" t="s">
        <v>32</v>
      </c>
    </row>
    <row r="33" spans="1:10" x14ac:dyDescent="0.3">
      <c r="A33" s="2">
        <v>22</v>
      </c>
      <c r="B33" s="2" t="s">
        <v>597</v>
      </c>
      <c r="C33" s="2" t="s">
        <v>598</v>
      </c>
      <c r="D33" s="2" t="s">
        <v>599</v>
      </c>
      <c r="E33" s="12">
        <v>172000</v>
      </c>
      <c r="F33" s="6">
        <v>6439.61</v>
      </c>
      <c r="G33" s="7">
        <v>3.3500000000000002E-2</v>
      </c>
      <c r="J33" s="6"/>
    </row>
    <row r="34" spans="1:10" x14ac:dyDescent="0.3">
      <c r="A34" s="2">
        <v>23</v>
      </c>
      <c r="B34" s="2" t="s">
        <v>600</v>
      </c>
      <c r="C34" s="2" t="s">
        <v>601</v>
      </c>
      <c r="D34" s="2" t="s">
        <v>599</v>
      </c>
      <c r="E34" s="12">
        <v>18768</v>
      </c>
      <c r="F34" s="6">
        <v>4862.3500000000004</v>
      </c>
      <c r="G34" s="7">
        <v>2.53E-2</v>
      </c>
      <c r="J34" s="6"/>
    </row>
    <row r="35" spans="1:10" x14ac:dyDescent="0.3">
      <c r="A35" s="2">
        <v>24</v>
      </c>
      <c r="B35" s="2" t="s">
        <v>602</v>
      </c>
      <c r="C35" s="2" t="s">
        <v>603</v>
      </c>
      <c r="D35" s="2" t="s">
        <v>599</v>
      </c>
      <c r="E35" s="12">
        <v>31600</v>
      </c>
      <c r="F35" s="6">
        <v>2746.76</v>
      </c>
      <c r="G35" s="7">
        <v>1.43E-2</v>
      </c>
      <c r="J35" s="6"/>
    </row>
    <row r="36" spans="1:10" x14ac:dyDescent="0.3">
      <c r="A36" s="2">
        <v>25</v>
      </c>
      <c r="B36" s="2" t="s">
        <v>604</v>
      </c>
      <c r="C36" s="2" t="s">
        <v>605</v>
      </c>
      <c r="D36" s="2" t="s">
        <v>50</v>
      </c>
      <c r="E36" s="12">
        <v>89475</v>
      </c>
      <c r="F36" s="6">
        <v>2684.7</v>
      </c>
      <c r="G36" s="7">
        <v>1.4E-2</v>
      </c>
      <c r="J36" s="6"/>
    </row>
    <row r="37" spans="1:10" x14ac:dyDescent="0.3">
      <c r="A37" s="2">
        <v>26</v>
      </c>
      <c r="B37" s="2" t="s">
        <v>606</v>
      </c>
      <c r="C37" s="2" t="s">
        <v>607</v>
      </c>
      <c r="D37" s="2" t="s">
        <v>50</v>
      </c>
      <c r="E37" s="12">
        <v>8400</v>
      </c>
      <c r="F37" s="6">
        <v>713.77</v>
      </c>
      <c r="G37" s="7">
        <v>3.7000000000000002E-3</v>
      </c>
      <c r="J37" s="6"/>
    </row>
    <row r="38" spans="1:10" x14ac:dyDescent="0.3">
      <c r="A38" s="9"/>
      <c r="B38" s="9" t="s">
        <v>14</v>
      </c>
      <c r="C38" s="9"/>
      <c r="D38" s="9"/>
      <c r="E38" s="9"/>
      <c r="F38" s="10">
        <v>17447.189999999999</v>
      </c>
      <c r="G38" s="11">
        <v>9.0800000000000006E-2</v>
      </c>
    </row>
    <row r="40" spans="1:10" x14ac:dyDescent="0.3">
      <c r="B40" s="4" t="s">
        <v>12</v>
      </c>
    </row>
    <row r="41" spans="1:10" x14ac:dyDescent="0.3">
      <c r="A41" s="2">
        <v>27</v>
      </c>
      <c r="B41" s="4" t="s">
        <v>13</v>
      </c>
      <c r="F41" s="6">
        <v>4584.4799999999996</v>
      </c>
      <c r="G41" s="7">
        <v>2.3800000000000002E-2</v>
      </c>
      <c r="H41" s="8">
        <v>45261</v>
      </c>
    </row>
    <row r="42" spans="1:10" x14ac:dyDescent="0.3">
      <c r="A42" s="9"/>
      <c r="B42" s="9" t="s">
        <v>14</v>
      </c>
      <c r="C42" s="9"/>
      <c r="D42" s="9"/>
      <c r="E42" s="9"/>
      <c r="F42" s="10">
        <v>4584.4799999999996</v>
      </c>
      <c r="G42" s="11">
        <v>2.3800000000000002E-2</v>
      </c>
    </row>
    <row r="44" spans="1:10" x14ac:dyDescent="0.3">
      <c r="B44" s="4" t="s">
        <v>128</v>
      </c>
    </row>
    <row r="45" spans="1:10" x14ac:dyDescent="0.3">
      <c r="B45" s="4" t="s">
        <v>129</v>
      </c>
    </row>
    <row r="46" spans="1:10" x14ac:dyDescent="0.3">
      <c r="A46" s="2">
        <v>28</v>
      </c>
      <c r="B46" s="2" t="s">
        <v>608</v>
      </c>
      <c r="C46" s="2" t="s">
        <v>609</v>
      </c>
      <c r="D46" s="2" t="s">
        <v>132</v>
      </c>
      <c r="E46" s="12">
        <v>199000</v>
      </c>
      <c r="F46" s="6">
        <v>1727.56</v>
      </c>
      <c r="G46" s="7">
        <v>8.9999999999999993E-3</v>
      </c>
      <c r="J46" s="6"/>
    </row>
    <row r="47" spans="1:10" x14ac:dyDescent="0.3">
      <c r="A47" s="9"/>
      <c r="B47" s="9" t="s">
        <v>14</v>
      </c>
      <c r="C47" s="9"/>
      <c r="D47" s="9"/>
      <c r="E47" s="9"/>
      <c r="F47" s="10">
        <v>1727.56</v>
      </c>
      <c r="G47" s="11">
        <v>8.9999999999999993E-3</v>
      </c>
    </row>
    <row r="49" spans="1:10" x14ac:dyDescent="0.3">
      <c r="B49" s="4" t="s">
        <v>18</v>
      </c>
    </row>
    <row r="50" spans="1:10" x14ac:dyDescent="0.3">
      <c r="B50" s="2" t="s">
        <v>19</v>
      </c>
      <c r="E50" s="12"/>
      <c r="F50" s="6">
        <v>-167.52</v>
      </c>
      <c r="G50" s="7">
        <v>-8.9999999999999998E-4</v>
      </c>
      <c r="J50" s="6"/>
    </row>
    <row r="51" spans="1:10" x14ac:dyDescent="0.3">
      <c r="A51" s="9"/>
      <c r="B51" s="9" t="s">
        <v>14</v>
      </c>
      <c r="C51" s="9"/>
      <c r="D51" s="9"/>
      <c r="E51" s="9"/>
      <c r="F51" s="10">
        <v>-167.52</v>
      </c>
      <c r="G51" s="11">
        <v>-8.9999999999999998E-4</v>
      </c>
    </row>
    <row r="53" spans="1:10" x14ac:dyDescent="0.3">
      <c r="A53" s="5"/>
      <c r="B53" s="5" t="s">
        <v>20</v>
      </c>
      <c r="C53" s="5"/>
      <c r="D53" s="5"/>
      <c r="E53" s="5"/>
      <c r="F53" s="13">
        <v>192246.64</v>
      </c>
      <c r="G53" s="14">
        <v>1</v>
      </c>
    </row>
    <row r="54" spans="1:10" x14ac:dyDescent="0.3">
      <c r="A54" s="2" t="s">
        <v>24</v>
      </c>
    </row>
    <row r="55" spans="1:10" x14ac:dyDescent="0.3">
      <c r="A55" s="16">
        <v>1</v>
      </c>
      <c r="B55" s="16" t="s">
        <v>26</v>
      </c>
    </row>
    <row r="56" spans="1:10" ht="30" x14ac:dyDescent="0.3">
      <c r="A56" s="16">
        <v>2</v>
      </c>
      <c r="B56" s="16" t="s">
        <v>25</v>
      </c>
    </row>
    <row r="60" spans="1:10" ht="16.5" x14ac:dyDescent="0.3">
      <c r="B60" s="71" t="s">
        <v>27</v>
      </c>
    </row>
    <row r="74" spans="2:2" ht="16.5" x14ac:dyDescent="0.3">
      <c r="B74" s="71" t="s">
        <v>610</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1C28A-305B-4D2C-85CD-7517660AFE8E}">
  <dimension ref="A1:L90"/>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5703125" style="2" bestFit="1" customWidth="1"/>
    <col min="4" max="4" width="30.42578125" style="2" bestFit="1" customWidth="1"/>
    <col min="5" max="5" width="9.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575</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355516</v>
      </c>
      <c r="F8" s="6">
        <v>5541.78</v>
      </c>
      <c r="G8" s="7">
        <v>0.1326</v>
      </c>
      <c r="J8" s="6"/>
      <c r="K8" s="4" t="s">
        <v>21</v>
      </c>
      <c r="L8" s="4" t="s">
        <v>22</v>
      </c>
    </row>
    <row r="9" spans="1:12" x14ac:dyDescent="0.3">
      <c r="A9" s="2">
        <v>2</v>
      </c>
      <c r="B9" s="2" t="s">
        <v>188</v>
      </c>
      <c r="C9" s="2" t="s">
        <v>189</v>
      </c>
      <c r="D9" s="2" t="s">
        <v>61</v>
      </c>
      <c r="E9" s="12">
        <v>160260</v>
      </c>
      <c r="F9" s="6">
        <v>3810.1</v>
      </c>
      <c r="G9" s="7">
        <v>9.1200000000000003E-2</v>
      </c>
      <c r="J9" s="6"/>
      <c r="K9" s="2" t="s">
        <v>35</v>
      </c>
      <c r="L9" s="7">
        <v>0.30530000000000002</v>
      </c>
    </row>
    <row r="10" spans="1:12" x14ac:dyDescent="0.3">
      <c r="A10" s="2">
        <v>3</v>
      </c>
      <c r="B10" s="2" t="s">
        <v>36</v>
      </c>
      <c r="C10" s="2" t="s">
        <v>37</v>
      </c>
      <c r="D10" s="2" t="s">
        <v>35</v>
      </c>
      <c r="E10" s="12">
        <v>331764</v>
      </c>
      <c r="F10" s="6">
        <v>3101.83</v>
      </c>
      <c r="G10" s="7">
        <v>7.4200000000000002E-2</v>
      </c>
      <c r="J10" s="6"/>
      <c r="K10" s="2" t="s">
        <v>40</v>
      </c>
      <c r="L10" s="7">
        <v>0.13650000000000001</v>
      </c>
    </row>
    <row r="11" spans="1:12" x14ac:dyDescent="0.3">
      <c r="A11" s="2">
        <v>4</v>
      </c>
      <c r="B11" s="2" t="s">
        <v>38</v>
      </c>
      <c r="C11" s="2" t="s">
        <v>39</v>
      </c>
      <c r="D11" s="2" t="s">
        <v>40</v>
      </c>
      <c r="E11" s="12">
        <v>169095</v>
      </c>
      <c r="F11" s="6">
        <v>2460.59</v>
      </c>
      <c r="G11" s="7">
        <v>5.8900000000000001E-2</v>
      </c>
      <c r="J11" s="6"/>
      <c r="K11" s="2" t="s">
        <v>61</v>
      </c>
      <c r="L11" s="7">
        <v>9.5899999999999999E-2</v>
      </c>
    </row>
    <row r="12" spans="1:12" x14ac:dyDescent="0.3">
      <c r="A12" s="2">
        <v>5</v>
      </c>
      <c r="B12" s="2" t="s">
        <v>41</v>
      </c>
      <c r="C12" s="2" t="s">
        <v>42</v>
      </c>
      <c r="D12" s="2" t="s">
        <v>43</v>
      </c>
      <c r="E12" s="12">
        <v>419472</v>
      </c>
      <c r="F12" s="6">
        <v>1828.06</v>
      </c>
      <c r="G12" s="7">
        <v>4.3700000000000003E-2</v>
      </c>
      <c r="J12" s="6"/>
      <c r="K12" s="2" t="s">
        <v>43</v>
      </c>
      <c r="L12" s="7">
        <v>6.9500000000000006E-2</v>
      </c>
    </row>
    <row r="13" spans="1:12" x14ac:dyDescent="0.3">
      <c r="A13" s="2">
        <v>6</v>
      </c>
      <c r="B13" s="2" t="s">
        <v>190</v>
      </c>
      <c r="C13" s="2" t="s">
        <v>191</v>
      </c>
      <c r="D13" s="2" t="s">
        <v>192</v>
      </c>
      <c r="E13" s="12">
        <v>57269</v>
      </c>
      <c r="F13" s="6">
        <v>1780.61</v>
      </c>
      <c r="G13" s="7">
        <v>4.2599999999999999E-2</v>
      </c>
      <c r="J13" s="6"/>
      <c r="K13" s="2" t="s">
        <v>80</v>
      </c>
      <c r="L13" s="7">
        <v>6.6199999999999995E-2</v>
      </c>
    </row>
    <row r="14" spans="1:12" x14ac:dyDescent="0.3">
      <c r="A14" s="2">
        <v>7</v>
      </c>
      <c r="B14" s="2" t="s">
        <v>193</v>
      </c>
      <c r="C14" s="2" t="s">
        <v>194</v>
      </c>
      <c r="D14" s="2" t="s">
        <v>40</v>
      </c>
      <c r="E14" s="12">
        <v>48537</v>
      </c>
      <c r="F14" s="6">
        <v>1692.78</v>
      </c>
      <c r="G14" s="7">
        <v>4.0500000000000001E-2</v>
      </c>
      <c r="J14" s="6"/>
      <c r="K14" s="2" t="s">
        <v>192</v>
      </c>
      <c r="L14" s="7">
        <v>4.2599999999999999E-2</v>
      </c>
    </row>
    <row r="15" spans="1:12" x14ac:dyDescent="0.3">
      <c r="A15" s="2">
        <v>8</v>
      </c>
      <c r="B15" s="2" t="s">
        <v>46</v>
      </c>
      <c r="C15" s="2" t="s">
        <v>47</v>
      </c>
      <c r="D15" s="2" t="s">
        <v>35</v>
      </c>
      <c r="E15" s="12">
        <v>131385</v>
      </c>
      <c r="F15" s="6">
        <v>1411.4</v>
      </c>
      <c r="G15" s="7">
        <v>3.3799999999999997E-2</v>
      </c>
      <c r="J15" s="6"/>
      <c r="K15" s="2" t="s">
        <v>50</v>
      </c>
      <c r="L15" s="7">
        <v>3.5700000000000003E-2</v>
      </c>
    </row>
    <row r="16" spans="1:12" x14ac:dyDescent="0.3">
      <c r="A16" s="2">
        <v>9</v>
      </c>
      <c r="B16" s="2" t="s">
        <v>147</v>
      </c>
      <c r="C16" s="2" t="s">
        <v>148</v>
      </c>
      <c r="D16" s="2" t="s">
        <v>35</v>
      </c>
      <c r="E16" s="12">
        <v>69675</v>
      </c>
      <c r="F16" s="6">
        <v>1223.1099999999999</v>
      </c>
      <c r="G16" s="7">
        <v>2.93E-2</v>
      </c>
      <c r="J16" s="6"/>
      <c r="K16" s="2" t="s">
        <v>205</v>
      </c>
      <c r="L16" s="7">
        <v>3.2399999999999998E-2</v>
      </c>
    </row>
    <row r="17" spans="1:12" x14ac:dyDescent="0.3">
      <c r="A17" s="2">
        <v>10</v>
      </c>
      <c r="B17" s="2" t="s">
        <v>195</v>
      </c>
      <c r="C17" s="2" t="s">
        <v>196</v>
      </c>
      <c r="D17" s="2" t="s">
        <v>197</v>
      </c>
      <c r="E17" s="12">
        <v>119498</v>
      </c>
      <c r="F17" s="6">
        <v>1212.55</v>
      </c>
      <c r="G17" s="7">
        <v>2.9000000000000001E-2</v>
      </c>
      <c r="J17" s="6"/>
      <c r="K17" s="2" t="s">
        <v>202</v>
      </c>
      <c r="L17" s="7">
        <v>3.1800000000000002E-2</v>
      </c>
    </row>
    <row r="18" spans="1:12" x14ac:dyDescent="0.3">
      <c r="A18" s="2">
        <v>11</v>
      </c>
      <c r="B18" s="2" t="s">
        <v>198</v>
      </c>
      <c r="C18" s="2" t="s">
        <v>199</v>
      </c>
      <c r="D18" s="2" t="s">
        <v>43</v>
      </c>
      <c r="E18" s="12">
        <v>42298</v>
      </c>
      <c r="F18" s="6">
        <v>1076.72</v>
      </c>
      <c r="G18" s="7">
        <v>2.58E-2</v>
      </c>
      <c r="J18" s="6"/>
      <c r="K18" s="2" t="s">
        <v>197</v>
      </c>
      <c r="L18" s="7">
        <v>2.9000000000000001E-2</v>
      </c>
    </row>
    <row r="19" spans="1:12" x14ac:dyDescent="0.3">
      <c r="A19" s="2">
        <v>12</v>
      </c>
      <c r="B19" s="2" t="s">
        <v>162</v>
      </c>
      <c r="C19" s="2" t="s">
        <v>163</v>
      </c>
      <c r="D19" s="2" t="s">
        <v>35</v>
      </c>
      <c r="E19" s="12">
        <v>181804</v>
      </c>
      <c r="F19" s="6">
        <v>1026.74</v>
      </c>
      <c r="G19" s="7">
        <v>2.46E-2</v>
      </c>
      <c r="J19" s="6"/>
      <c r="K19" s="2" t="s">
        <v>214</v>
      </c>
      <c r="L19" s="7">
        <v>2.4899999999999999E-2</v>
      </c>
    </row>
    <row r="20" spans="1:12" x14ac:dyDescent="0.3">
      <c r="A20" s="2">
        <v>13</v>
      </c>
      <c r="B20" s="2" t="s">
        <v>200</v>
      </c>
      <c r="C20" s="2" t="s">
        <v>201</v>
      </c>
      <c r="D20" s="2" t="s">
        <v>202</v>
      </c>
      <c r="E20" s="12">
        <v>12630</v>
      </c>
      <c r="F20" s="6">
        <v>899.5</v>
      </c>
      <c r="G20" s="7">
        <v>2.1499999999999998E-2</v>
      </c>
      <c r="J20" s="6"/>
      <c r="K20" s="2" t="s">
        <v>217</v>
      </c>
      <c r="L20" s="7">
        <v>2.0199999999999999E-2</v>
      </c>
    </row>
    <row r="21" spans="1:12" x14ac:dyDescent="0.3">
      <c r="A21" s="2">
        <v>14</v>
      </c>
      <c r="B21" s="2" t="s">
        <v>81</v>
      </c>
      <c r="C21" s="2" t="s">
        <v>82</v>
      </c>
      <c r="D21" s="2" t="s">
        <v>80</v>
      </c>
      <c r="E21" s="12">
        <v>42417</v>
      </c>
      <c r="F21" s="6">
        <v>698.93</v>
      </c>
      <c r="G21" s="7">
        <v>1.67E-2</v>
      </c>
      <c r="J21" s="6"/>
      <c r="K21" s="2" t="s">
        <v>91</v>
      </c>
      <c r="L21" s="7">
        <v>2.0199999999999999E-2</v>
      </c>
    </row>
    <row r="22" spans="1:12" x14ac:dyDescent="0.3">
      <c r="A22" s="2">
        <v>15</v>
      </c>
      <c r="B22" s="2" t="s">
        <v>203</v>
      </c>
      <c r="C22" s="2" t="s">
        <v>204</v>
      </c>
      <c r="D22" s="2" t="s">
        <v>205</v>
      </c>
      <c r="E22" s="12">
        <v>19768</v>
      </c>
      <c r="F22" s="6">
        <v>690.02</v>
      </c>
      <c r="G22" s="7">
        <v>1.6500000000000001E-2</v>
      </c>
      <c r="J22" s="6"/>
      <c r="K22" s="2" t="s">
        <v>224</v>
      </c>
      <c r="L22" s="7">
        <v>1.6299999999999999E-2</v>
      </c>
    </row>
    <row r="23" spans="1:12" x14ac:dyDescent="0.3">
      <c r="A23" s="2">
        <v>16</v>
      </c>
      <c r="B23" s="2" t="s">
        <v>44</v>
      </c>
      <c r="C23" s="2" t="s">
        <v>45</v>
      </c>
      <c r="D23" s="2" t="s">
        <v>40</v>
      </c>
      <c r="E23" s="12">
        <v>50138</v>
      </c>
      <c r="F23" s="6">
        <v>672.3</v>
      </c>
      <c r="G23" s="7">
        <v>1.61E-2</v>
      </c>
      <c r="J23" s="6"/>
      <c r="K23" s="2" t="s">
        <v>374</v>
      </c>
      <c r="L23" s="7">
        <v>1.5699999999999999E-2</v>
      </c>
    </row>
    <row r="24" spans="1:12" x14ac:dyDescent="0.3">
      <c r="A24" s="2">
        <v>17</v>
      </c>
      <c r="B24" s="2" t="s">
        <v>206</v>
      </c>
      <c r="C24" s="2" t="s">
        <v>207</v>
      </c>
      <c r="D24" s="2" t="s">
        <v>80</v>
      </c>
      <c r="E24" s="12">
        <v>6297</v>
      </c>
      <c r="F24" s="6">
        <v>668.03</v>
      </c>
      <c r="G24" s="7">
        <v>1.6E-2</v>
      </c>
      <c r="J24" s="6"/>
      <c r="K24" s="2" t="s">
        <v>68</v>
      </c>
      <c r="L24" s="7">
        <v>8.8000000000000005E-3</v>
      </c>
    </row>
    <row r="25" spans="1:12" x14ac:dyDescent="0.3">
      <c r="A25" s="2">
        <v>18</v>
      </c>
      <c r="B25" s="2" t="s">
        <v>208</v>
      </c>
      <c r="C25" s="2" t="s">
        <v>209</v>
      </c>
      <c r="D25" s="2" t="s">
        <v>205</v>
      </c>
      <c r="E25" s="12">
        <v>21358</v>
      </c>
      <c r="F25" s="6">
        <v>666.35</v>
      </c>
      <c r="G25" s="7">
        <v>1.5900000000000001E-2</v>
      </c>
      <c r="J25" s="6"/>
      <c r="K25" s="2" t="s">
        <v>366</v>
      </c>
      <c r="L25" s="7">
        <v>8.8000000000000005E-3</v>
      </c>
    </row>
    <row r="26" spans="1:12" x14ac:dyDescent="0.3">
      <c r="A26" s="2">
        <v>19</v>
      </c>
      <c r="B26" s="2" t="s">
        <v>48</v>
      </c>
      <c r="C26" s="2" t="s">
        <v>49</v>
      </c>
      <c r="D26" s="2" t="s">
        <v>50</v>
      </c>
      <c r="E26" s="12">
        <v>51151</v>
      </c>
      <c r="F26" s="6">
        <v>627.03</v>
      </c>
      <c r="G26" s="7">
        <v>1.4999999999999999E-2</v>
      </c>
      <c r="J26" s="6"/>
      <c r="K26" s="2" t="s">
        <v>369</v>
      </c>
      <c r="L26" s="7">
        <v>8.6E-3</v>
      </c>
    </row>
    <row r="27" spans="1:12" x14ac:dyDescent="0.3">
      <c r="A27" s="2">
        <v>20</v>
      </c>
      <c r="B27" s="2" t="s">
        <v>210</v>
      </c>
      <c r="C27" s="2" t="s">
        <v>211</v>
      </c>
      <c r="D27" s="2" t="s">
        <v>80</v>
      </c>
      <c r="E27" s="12">
        <v>83419</v>
      </c>
      <c r="F27" s="6">
        <v>589.27</v>
      </c>
      <c r="G27" s="7">
        <v>1.41E-2</v>
      </c>
      <c r="J27" s="6"/>
      <c r="K27" s="2" t="s">
        <v>310</v>
      </c>
      <c r="L27" s="7">
        <v>8.5000000000000006E-3</v>
      </c>
    </row>
    <row r="28" spans="1:12" x14ac:dyDescent="0.3">
      <c r="A28" s="2">
        <v>21</v>
      </c>
      <c r="B28" s="2" t="s">
        <v>212</v>
      </c>
      <c r="C28" s="2" t="s">
        <v>213</v>
      </c>
      <c r="D28" s="2" t="s">
        <v>214</v>
      </c>
      <c r="E28" s="12">
        <v>225095</v>
      </c>
      <c r="F28" s="6">
        <v>588.16999999999996</v>
      </c>
      <c r="G28" s="7">
        <v>1.41E-2</v>
      </c>
      <c r="J28" s="6"/>
      <c r="K28" s="2" t="s">
        <v>383</v>
      </c>
      <c r="L28" s="7">
        <v>7.4999999999999997E-3</v>
      </c>
    </row>
    <row r="29" spans="1:12" x14ac:dyDescent="0.3">
      <c r="A29" s="2">
        <v>22</v>
      </c>
      <c r="B29" s="2" t="s">
        <v>215</v>
      </c>
      <c r="C29" s="2" t="s">
        <v>216</v>
      </c>
      <c r="D29" s="2" t="s">
        <v>217</v>
      </c>
      <c r="E29" s="12">
        <v>5471</v>
      </c>
      <c r="F29" s="6">
        <v>492.59</v>
      </c>
      <c r="G29" s="7">
        <v>1.18E-2</v>
      </c>
      <c r="J29" s="6"/>
      <c r="K29" s="2" t="s">
        <v>392</v>
      </c>
      <c r="L29" s="7">
        <v>6.4000000000000003E-3</v>
      </c>
    </row>
    <row r="30" spans="1:12" x14ac:dyDescent="0.3">
      <c r="A30" s="2">
        <v>23</v>
      </c>
      <c r="B30" s="2" t="s">
        <v>94</v>
      </c>
      <c r="C30" s="2" t="s">
        <v>95</v>
      </c>
      <c r="D30" s="2" t="s">
        <v>91</v>
      </c>
      <c r="E30" s="12">
        <v>384505</v>
      </c>
      <c r="F30" s="6">
        <v>491.78</v>
      </c>
      <c r="G30" s="7">
        <v>1.18E-2</v>
      </c>
      <c r="J30" s="6"/>
      <c r="K30" s="2" t="s">
        <v>71</v>
      </c>
      <c r="L30" s="7">
        <v>6.3E-3</v>
      </c>
    </row>
    <row r="31" spans="1:12" x14ac:dyDescent="0.3">
      <c r="A31" s="2">
        <v>24</v>
      </c>
      <c r="B31" s="2" t="s">
        <v>145</v>
      </c>
      <c r="C31" s="2" t="s">
        <v>146</v>
      </c>
      <c r="D31" s="2" t="s">
        <v>35</v>
      </c>
      <c r="E31" s="12">
        <v>30918</v>
      </c>
      <c r="F31" s="6">
        <v>453.29</v>
      </c>
      <c r="G31" s="7">
        <v>1.0800000000000001E-2</v>
      </c>
      <c r="J31" s="6"/>
      <c r="K31" s="2" t="s">
        <v>74</v>
      </c>
      <c r="L31" s="7">
        <v>3.3E-3</v>
      </c>
    </row>
    <row r="32" spans="1:12" x14ac:dyDescent="0.3">
      <c r="A32" s="2">
        <v>25</v>
      </c>
      <c r="B32" s="2" t="s">
        <v>218</v>
      </c>
      <c r="C32" s="2" t="s">
        <v>219</v>
      </c>
      <c r="D32" s="2" t="s">
        <v>214</v>
      </c>
      <c r="E32" s="12">
        <v>215901</v>
      </c>
      <c r="F32" s="6">
        <v>451.13</v>
      </c>
      <c r="G32" s="7">
        <v>1.0800000000000001E-2</v>
      </c>
      <c r="J32" s="6"/>
      <c r="K32" s="2" t="s">
        <v>23</v>
      </c>
      <c r="L32" s="7">
        <v>-4.0000000000000002E-4</v>
      </c>
    </row>
    <row r="33" spans="1:10" x14ac:dyDescent="0.3">
      <c r="A33" s="2">
        <v>26</v>
      </c>
      <c r="B33" s="2" t="s">
        <v>220</v>
      </c>
      <c r="C33" s="2" t="s">
        <v>221</v>
      </c>
      <c r="D33" s="2" t="s">
        <v>202</v>
      </c>
      <c r="E33" s="12">
        <v>25699</v>
      </c>
      <c r="F33" s="6">
        <v>430.07</v>
      </c>
      <c r="G33" s="7">
        <v>1.03E-2</v>
      </c>
      <c r="J33" s="6"/>
    </row>
    <row r="34" spans="1:10" x14ac:dyDescent="0.3">
      <c r="A34" s="2">
        <v>27</v>
      </c>
      <c r="B34" s="2" t="s">
        <v>222</v>
      </c>
      <c r="C34" s="2" t="s">
        <v>223</v>
      </c>
      <c r="D34" s="2" t="s">
        <v>224</v>
      </c>
      <c r="E34" s="12">
        <v>1690</v>
      </c>
      <c r="F34" s="6">
        <v>409.59</v>
      </c>
      <c r="G34" s="7">
        <v>9.7999999999999997E-3</v>
      </c>
      <c r="J34" s="6"/>
    </row>
    <row r="35" spans="1:10" x14ac:dyDescent="0.3">
      <c r="A35" s="2">
        <v>28</v>
      </c>
      <c r="B35" s="2" t="s">
        <v>66</v>
      </c>
      <c r="C35" s="2" t="s">
        <v>67</v>
      </c>
      <c r="D35" s="2" t="s">
        <v>68</v>
      </c>
      <c r="E35" s="12">
        <v>108024</v>
      </c>
      <c r="F35" s="6">
        <v>369.6</v>
      </c>
      <c r="G35" s="7">
        <v>8.8000000000000005E-3</v>
      </c>
      <c r="J35" s="6"/>
    </row>
    <row r="36" spans="1:10" x14ac:dyDescent="0.3">
      <c r="A36" s="2">
        <v>29</v>
      </c>
      <c r="B36" s="2" t="s">
        <v>364</v>
      </c>
      <c r="C36" s="2" t="s">
        <v>365</v>
      </c>
      <c r="D36" s="2" t="s">
        <v>366</v>
      </c>
      <c r="E36" s="12">
        <v>15662</v>
      </c>
      <c r="F36" s="6">
        <v>369.4</v>
      </c>
      <c r="G36" s="7">
        <v>8.8000000000000005E-3</v>
      </c>
      <c r="J36" s="6"/>
    </row>
    <row r="37" spans="1:10" x14ac:dyDescent="0.3">
      <c r="A37" s="2">
        <v>30</v>
      </c>
      <c r="B37" s="2" t="s">
        <v>64</v>
      </c>
      <c r="C37" s="2" t="s">
        <v>65</v>
      </c>
      <c r="D37" s="2" t="s">
        <v>40</v>
      </c>
      <c r="E37" s="12">
        <v>29577</v>
      </c>
      <c r="F37" s="6">
        <v>361.12</v>
      </c>
      <c r="G37" s="7">
        <v>8.6E-3</v>
      </c>
      <c r="J37" s="6"/>
    </row>
    <row r="38" spans="1:10" x14ac:dyDescent="0.3">
      <c r="A38" s="2">
        <v>31</v>
      </c>
      <c r="B38" s="2" t="s">
        <v>367</v>
      </c>
      <c r="C38" s="2" t="s">
        <v>368</v>
      </c>
      <c r="D38" s="2" t="s">
        <v>369</v>
      </c>
      <c r="E38" s="12">
        <v>184756</v>
      </c>
      <c r="F38" s="6">
        <v>360.18</v>
      </c>
      <c r="G38" s="7">
        <v>8.6E-3</v>
      </c>
      <c r="J38" s="6"/>
    </row>
    <row r="39" spans="1:10" x14ac:dyDescent="0.3">
      <c r="A39" s="2">
        <v>32</v>
      </c>
      <c r="B39" s="2" t="s">
        <v>370</v>
      </c>
      <c r="C39" s="2" t="s">
        <v>371</v>
      </c>
      <c r="D39" s="2" t="s">
        <v>310</v>
      </c>
      <c r="E39" s="12">
        <v>69200</v>
      </c>
      <c r="F39" s="6">
        <v>356.83</v>
      </c>
      <c r="G39" s="7">
        <v>8.5000000000000006E-3</v>
      </c>
      <c r="J39" s="6"/>
    </row>
    <row r="40" spans="1:10" x14ac:dyDescent="0.3">
      <c r="A40" s="2">
        <v>33</v>
      </c>
      <c r="B40" s="2" t="s">
        <v>225</v>
      </c>
      <c r="C40" s="2" t="s">
        <v>226</v>
      </c>
      <c r="D40" s="2" t="s">
        <v>91</v>
      </c>
      <c r="E40" s="12">
        <v>44024</v>
      </c>
      <c r="F40" s="6">
        <v>352.68</v>
      </c>
      <c r="G40" s="7">
        <v>8.3999999999999995E-3</v>
      </c>
      <c r="J40" s="6"/>
    </row>
    <row r="41" spans="1:10" x14ac:dyDescent="0.3">
      <c r="A41" s="2">
        <v>34</v>
      </c>
      <c r="B41" s="2" t="s">
        <v>372</v>
      </c>
      <c r="C41" s="2" t="s">
        <v>373</v>
      </c>
      <c r="D41" s="2" t="s">
        <v>374</v>
      </c>
      <c r="E41" s="12">
        <v>50927</v>
      </c>
      <c r="F41" s="6">
        <v>351.78</v>
      </c>
      <c r="G41" s="7">
        <v>8.3999999999999995E-3</v>
      </c>
      <c r="J41" s="6"/>
    </row>
    <row r="42" spans="1:10" x14ac:dyDescent="0.3">
      <c r="A42" s="2">
        <v>35</v>
      </c>
      <c r="B42" s="2" t="s">
        <v>375</v>
      </c>
      <c r="C42" s="2" t="s">
        <v>376</v>
      </c>
      <c r="D42" s="2" t="s">
        <v>217</v>
      </c>
      <c r="E42" s="12">
        <v>17469</v>
      </c>
      <c r="F42" s="6">
        <v>350.33</v>
      </c>
      <c r="G42" s="7">
        <v>8.3999999999999995E-3</v>
      </c>
      <c r="J42" s="6"/>
    </row>
    <row r="43" spans="1:10" x14ac:dyDescent="0.3">
      <c r="A43" s="2">
        <v>36</v>
      </c>
      <c r="B43" s="2" t="s">
        <v>377</v>
      </c>
      <c r="C43" s="2" t="s">
        <v>378</v>
      </c>
      <c r="D43" s="2" t="s">
        <v>50</v>
      </c>
      <c r="E43" s="12">
        <v>5768</v>
      </c>
      <c r="F43" s="6">
        <v>333.86</v>
      </c>
      <c r="G43" s="7">
        <v>8.0000000000000002E-3</v>
      </c>
      <c r="J43" s="6"/>
    </row>
    <row r="44" spans="1:10" x14ac:dyDescent="0.3">
      <c r="A44" s="2">
        <v>37</v>
      </c>
      <c r="B44" s="2" t="s">
        <v>379</v>
      </c>
      <c r="C44" s="2" t="s">
        <v>380</v>
      </c>
      <c r="D44" s="2" t="s">
        <v>80</v>
      </c>
      <c r="E44" s="12">
        <v>5362</v>
      </c>
      <c r="F44" s="6">
        <v>326.58</v>
      </c>
      <c r="G44" s="7">
        <v>7.7999999999999996E-3</v>
      </c>
      <c r="J44" s="6"/>
    </row>
    <row r="45" spans="1:10" x14ac:dyDescent="0.3">
      <c r="A45" s="2">
        <v>38</v>
      </c>
      <c r="B45" s="2" t="s">
        <v>381</v>
      </c>
      <c r="C45" s="2" t="s">
        <v>382</v>
      </c>
      <c r="D45" s="2" t="s">
        <v>383</v>
      </c>
      <c r="E45" s="12">
        <v>37864</v>
      </c>
      <c r="F45" s="6">
        <v>312.57</v>
      </c>
      <c r="G45" s="7">
        <v>7.4999999999999997E-3</v>
      </c>
      <c r="J45" s="6"/>
    </row>
    <row r="46" spans="1:10" x14ac:dyDescent="0.3">
      <c r="A46" s="2">
        <v>39</v>
      </c>
      <c r="B46" s="2" t="s">
        <v>384</v>
      </c>
      <c r="C46" s="2" t="s">
        <v>385</v>
      </c>
      <c r="D46" s="2" t="s">
        <v>374</v>
      </c>
      <c r="E46" s="12">
        <v>21341</v>
      </c>
      <c r="F46" s="6">
        <v>306.3</v>
      </c>
      <c r="G46" s="7">
        <v>7.3000000000000001E-3</v>
      </c>
      <c r="J46" s="6"/>
    </row>
    <row r="47" spans="1:10" x14ac:dyDescent="0.3">
      <c r="A47" s="2">
        <v>40</v>
      </c>
      <c r="B47" s="2" t="s">
        <v>386</v>
      </c>
      <c r="C47" s="2" t="s">
        <v>387</v>
      </c>
      <c r="D47" s="2" t="s">
        <v>50</v>
      </c>
      <c r="E47" s="12">
        <v>24860</v>
      </c>
      <c r="F47" s="6">
        <v>301.38</v>
      </c>
      <c r="G47" s="7">
        <v>7.1999999999999998E-3</v>
      </c>
      <c r="J47" s="6"/>
    </row>
    <row r="48" spans="1:10" x14ac:dyDescent="0.3">
      <c r="A48" s="2">
        <v>41</v>
      </c>
      <c r="B48" s="2" t="s">
        <v>227</v>
      </c>
      <c r="C48" s="2" t="s">
        <v>228</v>
      </c>
      <c r="D48" s="2" t="s">
        <v>40</v>
      </c>
      <c r="E48" s="12">
        <v>66792</v>
      </c>
      <c r="F48" s="6">
        <v>275.88</v>
      </c>
      <c r="G48" s="7">
        <v>6.6E-3</v>
      </c>
      <c r="J48" s="6"/>
    </row>
    <row r="49" spans="1:10" x14ac:dyDescent="0.3">
      <c r="A49" s="2">
        <v>42</v>
      </c>
      <c r="B49" s="2" t="s">
        <v>388</v>
      </c>
      <c r="C49" s="2" t="s">
        <v>389</v>
      </c>
      <c r="D49" s="2" t="s">
        <v>224</v>
      </c>
      <c r="E49" s="12">
        <v>5591</v>
      </c>
      <c r="F49" s="6">
        <v>271.31</v>
      </c>
      <c r="G49" s="7">
        <v>6.4999999999999997E-3</v>
      </c>
      <c r="J49" s="6"/>
    </row>
    <row r="50" spans="1:10" x14ac:dyDescent="0.3">
      <c r="A50" s="2">
        <v>43</v>
      </c>
      <c r="B50" s="2" t="s">
        <v>390</v>
      </c>
      <c r="C50" s="2" t="s">
        <v>391</v>
      </c>
      <c r="D50" s="2" t="s">
        <v>392</v>
      </c>
      <c r="E50" s="12">
        <v>28608</v>
      </c>
      <c r="F50" s="6">
        <v>269.13</v>
      </c>
      <c r="G50" s="7">
        <v>6.4000000000000003E-3</v>
      </c>
      <c r="J50" s="6"/>
    </row>
    <row r="51" spans="1:10" x14ac:dyDescent="0.3">
      <c r="A51" s="2">
        <v>44</v>
      </c>
      <c r="B51" s="2" t="s">
        <v>393</v>
      </c>
      <c r="C51" s="2" t="s">
        <v>394</v>
      </c>
      <c r="D51" s="2" t="s">
        <v>71</v>
      </c>
      <c r="E51" s="12">
        <v>4768</v>
      </c>
      <c r="F51" s="6">
        <v>263.62</v>
      </c>
      <c r="G51" s="7">
        <v>6.3E-3</v>
      </c>
      <c r="J51" s="6"/>
    </row>
    <row r="52" spans="1:10" x14ac:dyDescent="0.3">
      <c r="A52" s="2">
        <v>45</v>
      </c>
      <c r="B52" s="2" t="s">
        <v>395</v>
      </c>
      <c r="C52" s="2" t="s">
        <v>396</v>
      </c>
      <c r="D52" s="2" t="s">
        <v>80</v>
      </c>
      <c r="E52" s="12">
        <v>6484</v>
      </c>
      <c r="F52" s="6">
        <v>252.67</v>
      </c>
      <c r="G52" s="7">
        <v>6.0000000000000001E-3</v>
      </c>
      <c r="J52" s="6"/>
    </row>
    <row r="53" spans="1:10" x14ac:dyDescent="0.3">
      <c r="A53" s="2">
        <v>46</v>
      </c>
      <c r="B53" s="2" t="s">
        <v>231</v>
      </c>
      <c r="C53" s="2" t="s">
        <v>232</v>
      </c>
      <c r="D53" s="2" t="s">
        <v>40</v>
      </c>
      <c r="E53" s="12">
        <v>4346</v>
      </c>
      <c r="F53" s="6">
        <v>240.62</v>
      </c>
      <c r="G53" s="7">
        <v>5.7999999999999996E-3</v>
      </c>
      <c r="J53" s="6"/>
    </row>
    <row r="54" spans="1:10" x14ac:dyDescent="0.3">
      <c r="A54" s="2">
        <v>47</v>
      </c>
      <c r="B54" s="2" t="s">
        <v>78</v>
      </c>
      <c r="C54" s="2" t="s">
        <v>79</v>
      </c>
      <c r="D54" s="2" t="s">
        <v>80</v>
      </c>
      <c r="E54" s="12">
        <v>6155</v>
      </c>
      <c r="F54" s="6">
        <v>235.06</v>
      </c>
      <c r="G54" s="7">
        <v>5.5999999999999999E-3</v>
      </c>
      <c r="J54" s="6"/>
    </row>
    <row r="55" spans="1:10" x14ac:dyDescent="0.3">
      <c r="A55" s="2">
        <v>48</v>
      </c>
      <c r="B55" s="2" t="s">
        <v>397</v>
      </c>
      <c r="C55" s="2" t="s">
        <v>398</v>
      </c>
      <c r="D55" s="2" t="s">
        <v>50</v>
      </c>
      <c r="E55" s="12">
        <v>6037</v>
      </c>
      <c r="F55" s="6">
        <v>228.72</v>
      </c>
      <c r="G55" s="7">
        <v>5.4999999999999997E-3</v>
      </c>
      <c r="J55" s="6"/>
    </row>
    <row r="56" spans="1:10" x14ac:dyDescent="0.3">
      <c r="A56" s="2">
        <v>49</v>
      </c>
      <c r="B56" s="2" t="s">
        <v>399</v>
      </c>
      <c r="C56" s="2" t="s">
        <v>400</v>
      </c>
      <c r="D56" s="2" t="s">
        <v>61</v>
      </c>
      <c r="E56" s="12">
        <v>45218</v>
      </c>
      <c r="F56" s="6">
        <v>197.01</v>
      </c>
      <c r="G56" s="7">
        <v>4.7000000000000002E-3</v>
      </c>
      <c r="J56" s="6"/>
    </row>
    <row r="57" spans="1:10" x14ac:dyDescent="0.3">
      <c r="A57" s="2">
        <v>50</v>
      </c>
      <c r="B57" s="2" t="s">
        <v>401</v>
      </c>
      <c r="C57" s="2" t="s">
        <v>402</v>
      </c>
      <c r="D57" s="2" t="s">
        <v>74</v>
      </c>
      <c r="E57" s="12">
        <v>23825</v>
      </c>
      <c r="F57" s="6">
        <v>135.96</v>
      </c>
      <c r="G57" s="7">
        <v>3.3E-3</v>
      </c>
      <c r="J57" s="6"/>
    </row>
    <row r="58" spans="1:10" x14ac:dyDescent="0.3">
      <c r="A58" s="9"/>
      <c r="B58" s="9" t="s">
        <v>14</v>
      </c>
      <c r="C58" s="9"/>
      <c r="D58" s="9"/>
      <c r="E58" s="9"/>
      <c r="F58" s="10">
        <v>41816.910000000003</v>
      </c>
      <c r="G58" s="11">
        <v>1.0004</v>
      </c>
    </row>
    <row r="60" spans="1:10" x14ac:dyDescent="0.3">
      <c r="B60" s="4" t="s">
        <v>12</v>
      </c>
    </row>
    <row r="61" spans="1:10" x14ac:dyDescent="0.3">
      <c r="A61" s="2">
        <v>51</v>
      </c>
      <c r="B61" s="4" t="s">
        <v>13</v>
      </c>
      <c r="F61" s="6">
        <v>73.12</v>
      </c>
      <c r="G61" s="7">
        <v>1.6999999999999999E-3</v>
      </c>
      <c r="H61" s="8">
        <v>45261</v>
      </c>
    </row>
    <row r="62" spans="1:10" x14ac:dyDescent="0.3">
      <c r="A62" s="9"/>
      <c r="B62" s="9" t="s">
        <v>14</v>
      </c>
      <c r="C62" s="9"/>
      <c r="D62" s="9"/>
      <c r="E62" s="9"/>
      <c r="F62" s="10">
        <v>73.12</v>
      </c>
      <c r="G62" s="11">
        <v>1.6999999999999999E-3</v>
      </c>
    </row>
    <row r="64" spans="1:10" x14ac:dyDescent="0.3">
      <c r="B64" s="4" t="s">
        <v>18</v>
      </c>
    </row>
    <row r="65" spans="1:10" x14ac:dyDescent="0.3">
      <c r="B65" s="2" t="s">
        <v>19</v>
      </c>
      <c r="E65" s="12"/>
      <c r="F65" s="6">
        <v>-91.4</v>
      </c>
      <c r="G65" s="7">
        <v>-2.0999999999999999E-3</v>
      </c>
      <c r="J65" s="6"/>
    </row>
    <row r="66" spans="1:10" x14ac:dyDescent="0.3">
      <c r="A66" s="9"/>
      <c r="B66" s="9" t="s">
        <v>14</v>
      </c>
      <c r="C66" s="9"/>
      <c r="D66" s="9"/>
      <c r="E66" s="9"/>
      <c r="F66" s="10">
        <v>-91.4</v>
      </c>
      <c r="G66" s="11">
        <v>-2.0999999999999999E-3</v>
      </c>
    </row>
    <row r="68" spans="1:10" x14ac:dyDescent="0.3">
      <c r="A68" s="5"/>
      <c r="B68" s="5" t="s">
        <v>20</v>
      </c>
      <c r="C68" s="5"/>
      <c r="D68" s="5"/>
      <c r="E68" s="5"/>
      <c r="F68" s="13">
        <v>41798.629999999997</v>
      </c>
      <c r="G68" s="14">
        <v>1</v>
      </c>
    </row>
    <row r="69" spans="1:10" x14ac:dyDescent="0.3">
      <c r="A69" s="2" t="s">
        <v>24</v>
      </c>
    </row>
    <row r="70" spans="1:10" ht="60" x14ac:dyDescent="0.3">
      <c r="A70" s="16">
        <v>1</v>
      </c>
      <c r="B70" s="16" t="s">
        <v>159</v>
      </c>
    </row>
    <row r="71" spans="1:10" x14ac:dyDescent="0.3">
      <c r="A71" s="16">
        <v>2</v>
      </c>
      <c r="B71" s="16" t="s">
        <v>26</v>
      </c>
    </row>
    <row r="72" spans="1:10" ht="30" x14ac:dyDescent="0.3">
      <c r="A72" s="16">
        <v>3</v>
      </c>
      <c r="B72" s="16" t="s">
        <v>25</v>
      </c>
    </row>
    <row r="76" spans="1:10" ht="16.5" x14ac:dyDescent="0.3">
      <c r="B76" s="71" t="s">
        <v>27</v>
      </c>
    </row>
    <row r="90" spans="2:2" ht="16.5" x14ac:dyDescent="0.3">
      <c r="B90" s="71" t="s">
        <v>403</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6E454-9829-4113-BBDE-8A81B64F6E56}">
  <dimension ref="A1:L90"/>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30" style="2" bestFit="1" customWidth="1"/>
    <col min="5" max="5" width="9.85546875" style="2" bestFit="1" customWidth="1"/>
    <col min="6" max="6" width="24.85546875" style="2" bestFit="1" customWidth="1"/>
    <col min="7" max="7" width="14.42578125"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505</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506</v>
      </c>
      <c r="C8" s="2" t="s">
        <v>507</v>
      </c>
      <c r="D8" s="2" t="s">
        <v>508</v>
      </c>
      <c r="E8" s="12">
        <v>50586</v>
      </c>
      <c r="F8" s="6">
        <v>1409.83</v>
      </c>
      <c r="G8" s="7">
        <v>4.2799999999999998E-2</v>
      </c>
      <c r="J8" s="6"/>
      <c r="K8" s="4" t="s">
        <v>21</v>
      </c>
      <c r="L8" s="4" t="s">
        <v>22</v>
      </c>
    </row>
    <row r="9" spans="1:12" x14ac:dyDescent="0.3">
      <c r="A9" s="2">
        <v>2</v>
      </c>
      <c r="B9" s="2" t="s">
        <v>509</v>
      </c>
      <c r="C9" s="2" t="s">
        <v>510</v>
      </c>
      <c r="D9" s="2" t="s">
        <v>202</v>
      </c>
      <c r="E9" s="12">
        <v>63750</v>
      </c>
      <c r="F9" s="6">
        <v>1279.5899999999999</v>
      </c>
      <c r="G9" s="7">
        <v>3.8800000000000001E-2</v>
      </c>
      <c r="J9" s="6"/>
      <c r="K9" s="2" t="s">
        <v>202</v>
      </c>
      <c r="L9" s="7">
        <v>0.106</v>
      </c>
    </row>
    <row r="10" spans="1:12" x14ac:dyDescent="0.3">
      <c r="A10" s="2">
        <v>3</v>
      </c>
      <c r="B10" s="2" t="s">
        <v>412</v>
      </c>
      <c r="C10" s="2" t="s">
        <v>413</v>
      </c>
      <c r="D10" s="2" t="s">
        <v>411</v>
      </c>
      <c r="E10" s="12">
        <v>822077</v>
      </c>
      <c r="F10" s="6">
        <v>1199.4100000000001</v>
      </c>
      <c r="G10" s="7">
        <v>3.6400000000000002E-2</v>
      </c>
      <c r="J10" s="6"/>
      <c r="K10" s="2" t="s">
        <v>508</v>
      </c>
      <c r="L10" s="7">
        <v>0.10340000000000001</v>
      </c>
    </row>
    <row r="11" spans="1:12" x14ac:dyDescent="0.3">
      <c r="A11" s="2">
        <v>4</v>
      </c>
      <c r="B11" s="2" t="s">
        <v>409</v>
      </c>
      <c r="C11" s="2" t="s">
        <v>410</v>
      </c>
      <c r="D11" s="2" t="s">
        <v>411</v>
      </c>
      <c r="E11" s="12">
        <v>42978</v>
      </c>
      <c r="F11" s="6">
        <v>1022.79</v>
      </c>
      <c r="G11" s="7">
        <v>3.1E-2</v>
      </c>
      <c r="J11" s="6"/>
      <c r="K11" s="2" t="s">
        <v>58</v>
      </c>
      <c r="L11" s="7">
        <v>7.4099999999999999E-2</v>
      </c>
    </row>
    <row r="12" spans="1:12" x14ac:dyDescent="0.3">
      <c r="A12" s="2">
        <v>5</v>
      </c>
      <c r="B12" s="2" t="s">
        <v>511</v>
      </c>
      <c r="C12" s="2" t="s">
        <v>512</v>
      </c>
      <c r="D12" s="2" t="s">
        <v>202</v>
      </c>
      <c r="E12" s="12">
        <v>90602</v>
      </c>
      <c r="F12" s="6">
        <v>1012.43</v>
      </c>
      <c r="G12" s="7">
        <v>3.0700000000000002E-2</v>
      </c>
      <c r="J12" s="6"/>
      <c r="K12" s="2" t="s">
        <v>411</v>
      </c>
      <c r="L12" s="7">
        <v>6.7400000000000002E-2</v>
      </c>
    </row>
    <row r="13" spans="1:12" x14ac:dyDescent="0.3">
      <c r="A13" s="2">
        <v>6</v>
      </c>
      <c r="B13" s="2" t="s">
        <v>513</v>
      </c>
      <c r="C13" s="2" t="s">
        <v>514</v>
      </c>
      <c r="D13" s="2" t="s">
        <v>80</v>
      </c>
      <c r="E13" s="12">
        <v>53430</v>
      </c>
      <c r="F13" s="6">
        <v>996.2</v>
      </c>
      <c r="G13" s="7">
        <v>3.0200000000000001E-2</v>
      </c>
      <c r="J13" s="6"/>
      <c r="K13" s="2" t="s">
        <v>35</v>
      </c>
      <c r="L13" s="7">
        <v>6.0400000000000002E-2</v>
      </c>
    </row>
    <row r="14" spans="1:12" x14ac:dyDescent="0.3">
      <c r="A14" s="2">
        <v>7</v>
      </c>
      <c r="B14" s="2" t="s">
        <v>515</v>
      </c>
      <c r="C14" s="2" t="s">
        <v>516</v>
      </c>
      <c r="D14" s="2" t="s">
        <v>61</v>
      </c>
      <c r="E14" s="12">
        <v>842672</v>
      </c>
      <c r="F14" s="6">
        <v>941.69</v>
      </c>
      <c r="G14" s="7">
        <v>2.86E-2</v>
      </c>
      <c r="J14" s="6"/>
      <c r="K14" s="2" t="s">
        <v>277</v>
      </c>
      <c r="L14" s="7">
        <v>5.0999999999999997E-2</v>
      </c>
    </row>
    <row r="15" spans="1:12" x14ac:dyDescent="0.3">
      <c r="A15" s="2">
        <v>8</v>
      </c>
      <c r="B15" s="2" t="s">
        <v>494</v>
      </c>
      <c r="C15" s="2" t="s">
        <v>495</v>
      </c>
      <c r="D15" s="2" t="s">
        <v>277</v>
      </c>
      <c r="E15" s="12">
        <v>35010</v>
      </c>
      <c r="F15" s="6">
        <v>893.58</v>
      </c>
      <c r="G15" s="7">
        <v>2.7099999999999999E-2</v>
      </c>
      <c r="J15" s="6"/>
      <c r="K15" s="2" t="s">
        <v>214</v>
      </c>
      <c r="L15" s="7">
        <v>4.7399999999999998E-2</v>
      </c>
    </row>
    <row r="16" spans="1:12" x14ac:dyDescent="0.3">
      <c r="A16" s="2">
        <v>9</v>
      </c>
      <c r="B16" s="2" t="s">
        <v>517</v>
      </c>
      <c r="C16" s="2" t="s">
        <v>518</v>
      </c>
      <c r="D16" s="2" t="s">
        <v>448</v>
      </c>
      <c r="E16" s="12">
        <v>142031</v>
      </c>
      <c r="F16" s="6">
        <v>888.9</v>
      </c>
      <c r="G16" s="7">
        <v>2.7E-2</v>
      </c>
      <c r="J16" s="6"/>
      <c r="K16" s="2" t="s">
        <v>217</v>
      </c>
      <c r="L16" s="7">
        <v>4.7399999999999998E-2</v>
      </c>
    </row>
    <row r="17" spans="1:12" x14ac:dyDescent="0.3">
      <c r="A17" s="2">
        <v>10</v>
      </c>
      <c r="B17" s="2" t="s">
        <v>56</v>
      </c>
      <c r="C17" s="2" t="s">
        <v>57</v>
      </c>
      <c r="D17" s="2" t="s">
        <v>58</v>
      </c>
      <c r="E17" s="12">
        <v>86853</v>
      </c>
      <c r="F17" s="6">
        <v>875.65</v>
      </c>
      <c r="G17" s="7">
        <v>2.6599999999999999E-2</v>
      </c>
      <c r="J17" s="6"/>
      <c r="K17" s="2" t="s">
        <v>374</v>
      </c>
      <c r="L17" s="7">
        <v>4.7E-2</v>
      </c>
    </row>
    <row r="18" spans="1:12" x14ac:dyDescent="0.3">
      <c r="A18" s="2">
        <v>11</v>
      </c>
      <c r="B18" s="2" t="s">
        <v>488</v>
      </c>
      <c r="C18" s="2" t="s">
        <v>489</v>
      </c>
      <c r="D18" s="2" t="s">
        <v>374</v>
      </c>
      <c r="E18" s="12">
        <v>58646</v>
      </c>
      <c r="F18" s="6">
        <v>867.96</v>
      </c>
      <c r="G18" s="7">
        <v>2.63E-2</v>
      </c>
      <c r="J18" s="6"/>
      <c r="K18" s="2" t="s">
        <v>530</v>
      </c>
      <c r="L18" s="7">
        <v>3.9E-2</v>
      </c>
    </row>
    <row r="19" spans="1:12" x14ac:dyDescent="0.3">
      <c r="A19" s="2">
        <v>12</v>
      </c>
      <c r="B19" s="2" t="s">
        <v>449</v>
      </c>
      <c r="C19" s="2" t="s">
        <v>450</v>
      </c>
      <c r="D19" s="2" t="s">
        <v>214</v>
      </c>
      <c r="E19" s="12">
        <v>322687</v>
      </c>
      <c r="F19" s="6">
        <v>864.48</v>
      </c>
      <c r="G19" s="7">
        <v>2.6200000000000001E-2</v>
      </c>
      <c r="J19" s="6"/>
      <c r="K19" s="2" t="s">
        <v>416</v>
      </c>
      <c r="L19" s="7">
        <v>3.7600000000000001E-2</v>
      </c>
    </row>
    <row r="20" spans="1:12" x14ac:dyDescent="0.3">
      <c r="A20" s="2">
        <v>13</v>
      </c>
      <c r="B20" s="2" t="s">
        <v>164</v>
      </c>
      <c r="C20" s="2" t="s">
        <v>165</v>
      </c>
      <c r="D20" s="2" t="s">
        <v>35</v>
      </c>
      <c r="E20" s="12">
        <v>427287</v>
      </c>
      <c r="F20" s="6">
        <v>842.18</v>
      </c>
      <c r="G20" s="7">
        <v>2.5499999999999998E-2</v>
      </c>
      <c r="J20" s="6"/>
      <c r="K20" s="2" t="s">
        <v>205</v>
      </c>
      <c r="L20" s="7">
        <v>3.39E-2</v>
      </c>
    </row>
    <row r="21" spans="1:12" x14ac:dyDescent="0.3">
      <c r="A21" s="2">
        <v>14</v>
      </c>
      <c r="B21" s="2" t="s">
        <v>519</v>
      </c>
      <c r="C21" s="2" t="s">
        <v>520</v>
      </c>
      <c r="D21" s="2" t="s">
        <v>508</v>
      </c>
      <c r="E21" s="12">
        <v>17790</v>
      </c>
      <c r="F21" s="6">
        <v>820.3</v>
      </c>
      <c r="G21" s="7">
        <v>2.4899999999999999E-2</v>
      </c>
      <c r="J21" s="6"/>
      <c r="K21" s="2" t="s">
        <v>53</v>
      </c>
      <c r="L21" s="7">
        <v>3.1E-2</v>
      </c>
    </row>
    <row r="22" spans="1:12" x14ac:dyDescent="0.3">
      <c r="A22" s="2">
        <v>15</v>
      </c>
      <c r="B22" s="2" t="s">
        <v>521</v>
      </c>
      <c r="C22" s="2" t="s">
        <v>522</v>
      </c>
      <c r="D22" s="2" t="s">
        <v>217</v>
      </c>
      <c r="E22" s="12">
        <v>3064</v>
      </c>
      <c r="F22" s="6">
        <v>819.37</v>
      </c>
      <c r="G22" s="7">
        <v>2.4899999999999999E-2</v>
      </c>
      <c r="J22" s="6"/>
      <c r="K22" s="2" t="s">
        <v>80</v>
      </c>
      <c r="L22" s="7">
        <v>3.0200000000000001E-2</v>
      </c>
    </row>
    <row r="23" spans="1:12" x14ac:dyDescent="0.3">
      <c r="A23" s="2">
        <v>16</v>
      </c>
      <c r="B23" s="2" t="s">
        <v>51</v>
      </c>
      <c r="C23" s="2" t="s">
        <v>52</v>
      </c>
      <c r="D23" s="2" t="s">
        <v>53</v>
      </c>
      <c r="E23" s="12">
        <v>618726</v>
      </c>
      <c r="F23" s="6">
        <v>816.1</v>
      </c>
      <c r="G23" s="7">
        <v>2.4799999999999999E-2</v>
      </c>
      <c r="J23" s="6"/>
      <c r="K23" s="2" t="s">
        <v>61</v>
      </c>
      <c r="L23" s="7">
        <v>2.86E-2</v>
      </c>
    </row>
    <row r="24" spans="1:12" x14ac:dyDescent="0.3">
      <c r="A24" s="2">
        <v>17</v>
      </c>
      <c r="B24" s="2" t="s">
        <v>523</v>
      </c>
      <c r="C24" s="2" t="s">
        <v>524</v>
      </c>
      <c r="D24" s="2" t="s">
        <v>277</v>
      </c>
      <c r="E24" s="12">
        <v>33337</v>
      </c>
      <c r="F24" s="6">
        <v>789.22</v>
      </c>
      <c r="G24" s="7">
        <v>2.3900000000000001E-2</v>
      </c>
      <c r="J24" s="6"/>
      <c r="K24" s="2" t="s">
        <v>77</v>
      </c>
      <c r="L24" s="7">
        <v>2.81E-2</v>
      </c>
    </row>
    <row r="25" spans="1:12" x14ac:dyDescent="0.3">
      <c r="A25" s="2">
        <v>18</v>
      </c>
      <c r="B25" s="2" t="s">
        <v>525</v>
      </c>
      <c r="C25" s="2" t="s">
        <v>526</v>
      </c>
      <c r="D25" s="2" t="s">
        <v>527</v>
      </c>
      <c r="E25" s="12">
        <v>28334</v>
      </c>
      <c r="F25" s="6">
        <v>766.53</v>
      </c>
      <c r="G25" s="7">
        <v>2.3199999999999998E-2</v>
      </c>
      <c r="J25" s="6"/>
      <c r="K25" s="2" t="s">
        <v>448</v>
      </c>
      <c r="L25" s="7">
        <v>2.7E-2</v>
      </c>
    </row>
    <row r="26" spans="1:12" x14ac:dyDescent="0.3">
      <c r="A26" s="2">
        <v>19</v>
      </c>
      <c r="B26" s="2" t="s">
        <v>502</v>
      </c>
      <c r="C26" s="2" t="s">
        <v>503</v>
      </c>
      <c r="D26" s="2" t="s">
        <v>205</v>
      </c>
      <c r="E26" s="12">
        <v>57533</v>
      </c>
      <c r="F26" s="6">
        <v>749.45</v>
      </c>
      <c r="G26" s="7">
        <v>2.2700000000000001E-2</v>
      </c>
      <c r="J26" s="6"/>
      <c r="K26" s="2" t="s">
        <v>50</v>
      </c>
      <c r="L26" s="7">
        <v>2.47E-2</v>
      </c>
    </row>
    <row r="27" spans="1:12" x14ac:dyDescent="0.3">
      <c r="A27" s="2">
        <v>20</v>
      </c>
      <c r="B27" s="2" t="s">
        <v>528</v>
      </c>
      <c r="C27" s="2" t="s">
        <v>529</v>
      </c>
      <c r="D27" s="2" t="s">
        <v>530</v>
      </c>
      <c r="E27" s="12">
        <v>20434</v>
      </c>
      <c r="F27" s="6">
        <v>747.39</v>
      </c>
      <c r="G27" s="7">
        <v>2.2700000000000001E-2</v>
      </c>
      <c r="J27" s="6"/>
      <c r="K27" s="2" t="s">
        <v>527</v>
      </c>
      <c r="L27" s="7">
        <v>2.3199999999999998E-2</v>
      </c>
    </row>
    <row r="28" spans="1:12" x14ac:dyDescent="0.3">
      <c r="A28" s="2">
        <v>21</v>
      </c>
      <c r="B28" s="2" t="s">
        <v>407</v>
      </c>
      <c r="C28" s="2" t="s">
        <v>408</v>
      </c>
      <c r="D28" s="2" t="s">
        <v>217</v>
      </c>
      <c r="E28" s="12">
        <v>168623</v>
      </c>
      <c r="F28" s="6">
        <v>740.68</v>
      </c>
      <c r="G28" s="7">
        <v>2.2499999999999999E-2</v>
      </c>
      <c r="J28" s="6"/>
      <c r="K28" s="2" t="s">
        <v>74</v>
      </c>
      <c r="L28" s="7">
        <v>2.1100000000000001E-2</v>
      </c>
    </row>
    <row r="29" spans="1:12" x14ac:dyDescent="0.3">
      <c r="A29" s="2">
        <v>22</v>
      </c>
      <c r="B29" s="2" t="s">
        <v>498</v>
      </c>
      <c r="C29" s="2" t="s">
        <v>499</v>
      </c>
      <c r="D29" s="2" t="s">
        <v>58</v>
      </c>
      <c r="E29" s="12">
        <v>134214</v>
      </c>
      <c r="F29" s="6">
        <v>722.14</v>
      </c>
      <c r="G29" s="7">
        <v>2.1899999999999999E-2</v>
      </c>
      <c r="J29" s="6"/>
      <c r="K29" s="2" t="s">
        <v>392</v>
      </c>
      <c r="L29" s="7">
        <v>2.1100000000000001E-2</v>
      </c>
    </row>
    <row r="30" spans="1:12" x14ac:dyDescent="0.3">
      <c r="A30" s="2">
        <v>23</v>
      </c>
      <c r="B30" s="2" t="s">
        <v>531</v>
      </c>
      <c r="C30" s="2" t="s">
        <v>532</v>
      </c>
      <c r="D30" s="2" t="s">
        <v>416</v>
      </c>
      <c r="E30" s="12">
        <v>66775</v>
      </c>
      <c r="F30" s="6">
        <v>700.37</v>
      </c>
      <c r="G30" s="7">
        <v>2.12E-2</v>
      </c>
      <c r="J30" s="6"/>
      <c r="K30" s="2" t="s">
        <v>537</v>
      </c>
      <c r="L30" s="7">
        <v>1.9300000000000001E-2</v>
      </c>
    </row>
    <row r="31" spans="1:12" x14ac:dyDescent="0.3">
      <c r="A31" s="2">
        <v>24</v>
      </c>
      <c r="B31" s="2" t="s">
        <v>533</v>
      </c>
      <c r="C31" s="2" t="s">
        <v>534</v>
      </c>
      <c r="D31" s="2" t="s">
        <v>74</v>
      </c>
      <c r="E31" s="12">
        <v>18455</v>
      </c>
      <c r="F31" s="6">
        <v>695.92</v>
      </c>
      <c r="G31" s="7">
        <v>2.1100000000000001E-2</v>
      </c>
      <c r="J31" s="6"/>
      <c r="K31" s="2" t="s">
        <v>91</v>
      </c>
      <c r="L31" s="7">
        <v>1.7100000000000001E-2</v>
      </c>
    </row>
    <row r="32" spans="1:12" x14ac:dyDescent="0.3">
      <c r="A32" s="2">
        <v>25</v>
      </c>
      <c r="B32" s="2" t="s">
        <v>490</v>
      </c>
      <c r="C32" s="2" t="s">
        <v>491</v>
      </c>
      <c r="D32" s="2" t="s">
        <v>58</v>
      </c>
      <c r="E32" s="12">
        <v>30588</v>
      </c>
      <c r="F32" s="6">
        <v>671.77</v>
      </c>
      <c r="G32" s="7">
        <v>2.0400000000000001E-2</v>
      </c>
      <c r="J32" s="6"/>
      <c r="K32" s="2" t="s">
        <v>455</v>
      </c>
      <c r="L32" s="7">
        <v>1.49E-2</v>
      </c>
    </row>
    <row r="33" spans="1:12" x14ac:dyDescent="0.3">
      <c r="A33" s="2">
        <v>26</v>
      </c>
      <c r="B33" s="2" t="s">
        <v>492</v>
      </c>
      <c r="C33" s="2" t="s">
        <v>493</v>
      </c>
      <c r="D33" s="2" t="s">
        <v>392</v>
      </c>
      <c r="E33" s="12">
        <v>118760</v>
      </c>
      <c r="F33" s="6">
        <v>639.70000000000005</v>
      </c>
      <c r="G33" s="7">
        <v>1.9400000000000001E-2</v>
      </c>
      <c r="J33" s="6"/>
      <c r="K33" s="2" t="s">
        <v>23</v>
      </c>
      <c r="L33" s="7">
        <v>-8.9999999999999998E-4</v>
      </c>
    </row>
    <row r="34" spans="1:12" x14ac:dyDescent="0.3">
      <c r="A34" s="2">
        <v>27</v>
      </c>
      <c r="B34" s="2" t="s">
        <v>535</v>
      </c>
      <c r="C34" s="2" t="s">
        <v>536</v>
      </c>
      <c r="D34" s="2" t="s">
        <v>537</v>
      </c>
      <c r="E34" s="12">
        <v>273010</v>
      </c>
      <c r="F34" s="6">
        <v>637.07000000000005</v>
      </c>
      <c r="G34" s="7">
        <v>1.9300000000000001E-2</v>
      </c>
      <c r="J34" s="6"/>
    </row>
    <row r="35" spans="1:12" x14ac:dyDescent="0.3">
      <c r="A35" s="2">
        <v>28</v>
      </c>
      <c r="B35" s="2" t="s">
        <v>166</v>
      </c>
      <c r="C35" s="2" t="s">
        <v>167</v>
      </c>
      <c r="D35" s="2" t="s">
        <v>35</v>
      </c>
      <c r="E35" s="12">
        <v>154057</v>
      </c>
      <c r="F35" s="6">
        <v>620.92999999999995</v>
      </c>
      <c r="G35" s="7">
        <v>1.8800000000000001E-2</v>
      </c>
      <c r="J35" s="6"/>
    </row>
    <row r="36" spans="1:12" x14ac:dyDescent="0.3">
      <c r="A36" s="2">
        <v>29</v>
      </c>
      <c r="B36" s="2" t="s">
        <v>538</v>
      </c>
      <c r="C36" s="2" t="s">
        <v>539</v>
      </c>
      <c r="D36" s="2" t="s">
        <v>508</v>
      </c>
      <c r="E36" s="12">
        <v>15702</v>
      </c>
      <c r="F36" s="6">
        <v>620.19000000000005</v>
      </c>
      <c r="G36" s="7">
        <v>1.8800000000000001E-2</v>
      </c>
      <c r="J36" s="6"/>
    </row>
    <row r="37" spans="1:12" x14ac:dyDescent="0.3">
      <c r="A37" s="2">
        <v>30</v>
      </c>
      <c r="B37" s="2" t="s">
        <v>89</v>
      </c>
      <c r="C37" s="2" t="s">
        <v>90</v>
      </c>
      <c r="D37" s="2" t="s">
        <v>91</v>
      </c>
      <c r="E37" s="12">
        <v>84285</v>
      </c>
      <c r="F37" s="6">
        <v>565.38</v>
      </c>
      <c r="G37" s="7">
        <v>1.7100000000000001E-2</v>
      </c>
      <c r="J37" s="6"/>
    </row>
    <row r="38" spans="1:12" x14ac:dyDescent="0.3">
      <c r="A38" s="2">
        <v>31</v>
      </c>
      <c r="B38" s="2" t="s">
        <v>540</v>
      </c>
      <c r="C38" s="2" t="s">
        <v>541</v>
      </c>
      <c r="D38" s="2" t="s">
        <v>508</v>
      </c>
      <c r="E38" s="12">
        <v>469395</v>
      </c>
      <c r="F38" s="6">
        <v>556.47</v>
      </c>
      <c r="G38" s="7">
        <v>1.6899999999999998E-2</v>
      </c>
      <c r="J38" s="6"/>
    </row>
    <row r="39" spans="1:12" x14ac:dyDescent="0.3">
      <c r="A39" s="2">
        <v>32</v>
      </c>
      <c r="B39" s="2" t="s">
        <v>542</v>
      </c>
      <c r="C39" s="2" t="s">
        <v>543</v>
      </c>
      <c r="D39" s="2" t="s">
        <v>416</v>
      </c>
      <c r="E39" s="12">
        <v>49065</v>
      </c>
      <c r="F39" s="6">
        <v>542.16999999999996</v>
      </c>
      <c r="G39" s="7">
        <v>1.6400000000000001E-2</v>
      </c>
      <c r="J39" s="6"/>
    </row>
    <row r="40" spans="1:12" x14ac:dyDescent="0.3">
      <c r="A40" s="2">
        <v>33</v>
      </c>
      <c r="B40" s="2" t="s">
        <v>544</v>
      </c>
      <c r="C40" s="2" t="s">
        <v>545</v>
      </c>
      <c r="D40" s="2" t="s">
        <v>530</v>
      </c>
      <c r="E40" s="12">
        <v>12159</v>
      </c>
      <c r="F40" s="6">
        <v>537.4</v>
      </c>
      <c r="G40" s="7">
        <v>1.6299999999999999E-2</v>
      </c>
      <c r="J40" s="6"/>
    </row>
    <row r="41" spans="1:12" x14ac:dyDescent="0.3">
      <c r="A41" s="2">
        <v>34</v>
      </c>
      <c r="B41" s="2" t="s">
        <v>168</v>
      </c>
      <c r="C41" s="2" t="s">
        <v>169</v>
      </c>
      <c r="D41" s="2" t="s">
        <v>35</v>
      </c>
      <c r="E41" s="12">
        <v>682344</v>
      </c>
      <c r="F41" s="6">
        <v>529.5</v>
      </c>
      <c r="G41" s="7">
        <v>1.61E-2</v>
      </c>
      <c r="J41" s="6"/>
    </row>
    <row r="42" spans="1:12" x14ac:dyDescent="0.3">
      <c r="A42" s="2">
        <v>35</v>
      </c>
      <c r="B42" s="2" t="s">
        <v>546</v>
      </c>
      <c r="C42" s="2" t="s">
        <v>547</v>
      </c>
      <c r="D42" s="2" t="s">
        <v>374</v>
      </c>
      <c r="E42" s="12">
        <v>89212</v>
      </c>
      <c r="F42" s="6">
        <v>501.91</v>
      </c>
      <c r="G42" s="7">
        <v>1.52E-2</v>
      </c>
      <c r="J42" s="6"/>
    </row>
    <row r="43" spans="1:12" x14ac:dyDescent="0.3">
      <c r="A43" s="2">
        <v>36</v>
      </c>
      <c r="B43" s="2" t="s">
        <v>83</v>
      </c>
      <c r="C43" s="2" t="s">
        <v>84</v>
      </c>
      <c r="D43" s="2" t="s">
        <v>77</v>
      </c>
      <c r="E43" s="12">
        <v>544353</v>
      </c>
      <c r="F43" s="6">
        <v>501.08</v>
      </c>
      <c r="G43" s="7">
        <v>1.52E-2</v>
      </c>
      <c r="J43" s="6"/>
    </row>
    <row r="44" spans="1:12" x14ac:dyDescent="0.3">
      <c r="A44" s="2">
        <v>37</v>
      </c>
      <c r="B44" s="2" t="s">
        <v>548</v>
      </c>
      <c r="C44" s="2" t="s">
        <v>549</v>
      </c>
      <c r="D44" s="2" t="s">
        <v>202</v>
      </c>
      <c r="E44" s="12">
        <v>67351</v>
      </c>
      <c r="F44" s="6">
        <v>497.82</v>
      </c>
      <c r="G44" s="7">
        <v>1.5100000000000001E-2</v>
      </c>
      <c r="J44" s="6"/>
    </row>
    <row r="45" spans="1:12" x14ac:dyDescent="0.3">
      <c r="A45" s="2">
        <v>38</v>
      </c>
      <c r="B45" s="2" t="s">
        <v>550</v>
      </c>
      <c r="C45" s="2" t="s">
        <v>551</v>
      </c>
      <c r="D45" s="2" t="s">
        <v>455</v>
      </c>
      <c r="E45" s="12">
        <v>69773</v>
      </c>
      <c r="F45" s="6">
        <v>492.42</v>
      </c>
      <c r="G45" s="7">
        <v>1.49E-2</v>
      </c>
      <c r="J45" s="6"/>
    </row>
    <row r="46" spans="1:12" x14ac:dyDescent="0.3">
      <c r="A46" s="2">
        <v>39</v>
      </c>
      <c r="B46" s="2" t="s">
        <v>496</v>
      </c>
      <c r="C46" s="2" t="s">
        <v>497</v>
      </c>
      <c r="D46" s="2" t="s">
        <v>50</v>
      </c>
      <c r="E46" s="12">
        <v>20973</v>
      </c>
      <c r="F46" s="6">
        <v>446</v>
      </c>
      <c r="G46" s="7">
        <v>1.35E-2</v>
      </c>
      <c r="J46" s="6"/>
    </row>
    <row r="47" spans="1:12" x14ac:dyDescent="0.3">
      <c r="A47" s="2">
        <v>40</v>
      </c>
      <c r="B47" s="2" t="s">
        <v>552</v>
      </c>
      <c r="C47" s="2" t="s">
        <v>553</v>
      </c>
      <c r="D47" s="2" t="s">
        <v>77</v>
      </c>
      <c r="E47" s="12">
        <v>1963</v>
      </c>
      <c r="F47" s="6">
        <v>424</v>
      </c>
      <c r="G47" s="7">
        <v>1.29E-2</v>
      </c>
      <c r="J47" s="6"/>
    </row>
    <row r="48" spans="1:12" x14ac:dyDescent="0.3">
      <c r="A48" s="2">
        <v>41</v>
      </c>
      <c r="B48" s="2" t="s">
        <v>554</v>
      </c>
      <c r="C48" s="2" t="s">
        <v>555</v>
      </c>
      <c r="D48" s="2" t="s">
        <v>214</v>
      </c>
      <c r="E48" s="12">
        <v>38221</v>
      </c>
      <c r="F48" s="6">
        <v>393.22</v>
      </c>
      <c r="G48" s="7">
        <v>1.1900000000000001E-2</v>
      </c>
      <c r="J48" s="6"/>
    </row>
    <row r="49" spans="1:10" x14ac:dyDescent="0.3">
      <c r="A49" s="2">
        <v>42</v>
      </c>
      <c r="B49" s="2" t="s">
        <v>556</v>
      </c>
      <c r="C49" s="2" t="s">
        <v>557</v>
      </c>
      <c r="D49" s="2" t="s">
        <v>50</v>
      </c>
      <c r="E49" s="12">
        <v>58079</v>
      </c>
      <c r="F49" s="6">
        <v>370.28</v>
      </c>
      <c r="G49" s="7">
        <v>1.12E-2</v>
      </c>
      <c r="J49" s="6"/>
    </row>
    <row r="50" spans="1:10" x14ac:dyDescent="0.3">
      <c r="A50" s="2">
        <v>43</v>
      </c>
      <c r="B50" s="2" t="s">
        <v>558</v>
      </c>
      <c r="C50" s="2" t="s">
        <v>559</v>
      </c>
      <c r="D50" s="2" t="s">
        <v>205</v>
      </c>
      <c r="E50" s="12">
        <v>64212</v>
      </c>
      <c r="F50" s="6">
        <v>368.83</v>
      </c>
      <c r="G50" s="7">
        <v>1.12E-2</v>
      </c>
      <c r="J50" s="6"/>
    </row>
    <row r="51" spans="1:10" x14ac:dyDescent="0.3">
      <c r="A51" s="2">
        <v>44</v>
      </c>
      <c r="B51" s="2" t="s">
        <v>560</v>
      </c>
      <c r="C51" s="2" t="s">
        <v>561</v>
      </c>
      <c r="D51" s="2" t="s">
        <v>202</v>
      </c>
      <c r="E51" s="12">
        <v>24877</v>
      </c>
      <c r="F51" s="6">
        <v>368.65</v>
      </c>
      <c r="G51" s="7">
        <v>1.12E-2</v>
      </c>
      <c r="J51" s="6"/>
    </row>
    <row r="52" spans="1:10" x14ac:dyDescent="0.3">
      <c r="A52" s="2">
        <v>45</v>
      </c>
      <c r="B52" s="2" t="s">
        <v>562</v>
      </c>
      <c r="C52" s="2" t="s">
        <v>563</v>
      </c>
      <c r="D52" s="2" t="s">
        <v>202</v>
      </c>
      <c r="E52" s="12">
        <v>4554</v>
      </c>
      <c r="F52" s="6">
        <v>335</v>
      </c>
      <c r="G52" s="7">
        <v>1.0200000000000001E-2</v>
      </c>
      <c r="J52" s="6"/>
    </row>
    <row r="53" spans="1:10" x14ac:dyDescent="0.3">
      <c r="A53" s="2">
        <v>46</v>
      </c>
      <c r="B53" s="2" t="s">
        <v>564</v>
      </c>
      <c r="C53" s="2" t="s">
        <v>565</v>
      </c>
      <c r="D53" s="2" t="s">
        <v>214</v>
      </c>
      <c r="E53" s="12">
        <v>35107</v>
      </c>
      <c r="F53" s="6">
        <v>306.36</v>
      </c>
      <c r="G53" s="7">
        <v>9.2999999999999992E-3</v>
      </c>
      <c r="J53" s="6"/>
    </row>
    <row r="54" spans="1:10" x14ac:dyDescent="0.3">
      <c r="A54" s="2">
        <v>47</v>
      </c>
      <c r="B54" s="2" t="s">
        <v>566</v>
      </c>
      <c r="C54" s="2" t="s">
        <v>567</v>
      </c>
      <c r="D54" s="2" t="s">
        <v>53</v>
      </c>
      <c r="E54" s="12">
        <v>28845</v>
      </c>
      <c r="F54" s="6">
        <v>204.45</v>
      </c>
      <c r="G54" s="7">
        <v>6.1999999999999998E-3</v>
      </c>
      <c r="J54" s="6"/>
    </row>
    <row r="55" spans="1:10" x14ac:dyDescent="0.3">
      <c r="A55" s="2">
        <v>48</v>
      </c>
      <c r="B55" s="2" t="s">
        <v>568</v>
      </c>
      <c r="C55" s="2" t="s">
        <v>569</v>
      </c>
      <c r="D55" s="2" t="s">
        <v>374</v>
      </c>
      <c r="E55" s="12">
        <v>26542</v>
      </c>
      <c r="F55" s="6">
        <v>180.35</v>
      </c>
      <c r="G55" s="7">
        <v>5.4999999999999997E-3</v>
      </c>
      <c r="J55" s="6"/>
    </row>
    <row r="56" spans="1:10" x14ac:dyDescent="0.3">
      <c r="A56" s="2">
        <v>49</v>
      </c>
      <c r="B56" s="2" t="s">
        <v>570</v>
      </c>
      <c r="C56" s="2" t="s">
        <v>571</v>
      </c>
      <c r="D56" s="2" t="s">
        <v>58</v>
      </c>
      <c r="E56" s="12">
        <v>988</v>
      </c>
      <c r="F56" s="6">
        <v>170.33</v>
      </c>
      <c r="G56" s="7">
        <v>5.1999999999999998E-3</v>
      </c>
      <c r="J56" s="6"/>
    </row>
    <row r="57" spans="1:10" x14ac:dyDescent="0.3">
      <c r="A57" s="2">
        <v>50</v>
      </c>
      <c r="B57" s="2" t="s">
        <v>572</v>
      </c>
      <c r="C57" s="2" t="s">
        <v>573</v>
      </c>
      <c r="D57" s="2" t="s">
        <v>392</v>
      </c>
      <c r="E57" s="12">
        <v>16362</v>
      </c>
      <c r="F57" s="6">
        <v>55.74</v>
      </c>
      <c r="G57" s="7">
        <v>1.6999999999999999E-3</v>
      </c>
      <c r="J57" s="6"/>
    </row>
    <row r="58" spans="1:10" x14ac:dyDescent="0.3">
      <c r="A58" s="9"/>
      <c r="B58" s="9" t="s">
        <v>14</v>
      </c>
      <c r="C58" s="9"/>
      <c r="D58" s="9"/>
      <c r="E58" s="9"/>
      <c r="F58" s="10">
        <v>32999.18</v>
      </c>
      <c r="G58" s="11">
        <v>1.0008999999999999</v>
      </c>
    </row>
    <row r="60" spans="1:10" x14ac:dyDescent="0.3">
      <c r="B60" s="4" t="s">
        <v>12</v>
      </c>
    </row>
    <row r="61" spans="1:10" x14ac:dyDescent="0.3">
      <c r="A61" s="2">
        <v>51</v>
      </c>
      <c r="B61" s="4" t="s">
        <v>13</v>
      </c>
      <c r="F61" s="6">
        <v>65.7</v>
      </c>
      <c r="G61" s="7">
        <v>2E-3</v>
      </c>
      <c r="H61" s="8">
        <v>45261</v>
      </c>
    </row>
    <row r="62" spans="1:10" x14ac:dyDescent="0.3">
      <c r="A62" s="9"/>
      <c r="B62" s="9" t="s">
        <v>14</v>
      </c>
      <c r="C62" s="9"/>
      <c r="D62" s="9"/>
      <c r="E62" s="9"/>
      <c r="F62" s="10">
        <v>65.7</v>
      </c>
      <c r="G62" s="11">
        <v>2E-3</v>
      </c>
    </row>
    <row r="64" spans="1:10" x14ac:dyDescent="0.3">
      <c r="B64" s="4" t="s">
        <v>18</v>
      </c>
    </row>
    <row r="65" spans="1:10" x14ac:dyDescent="0.3">
      <c r="B65" s="2" t="s">
        <v>19</v>
      </c>
      <c r="E65" s="12"/>
      <c r="F65" s="6">
        <v>-93.82</v>
      </c>
      <c r="G65" s="7">
        <v>-2.8999999999999998E-3</v>
      </c>
      <c r="J65" s="6"/>
    </row>
    <row r="66" spans="1:10" x14ac:dyDescent="0.3">
      <c r="A66" s="9"/>
      <c r="B66" s="9" t="s">
        <v>14</v>
      </c>
      <c r="C66" s="9"/>
      <c r="D66" s="9"/>
      <c r="E66" s="9"/>
      <c r="F66" s="10">
        <v>-93.82</v>
      </c>
      <c r="G66" s="11">
        <v>-2.8999999999999998E-3</v>
      </c>
    </row>
    <row r="68" spans="1:10" x14ac:dyDescent="0.3">
      <c r="A68" s="5"/>
      <c r="B68" s="5" t="s">
        <v>20</v>
      </c>
      <c r="C68" s="5"/>
      <c r="D68" s="5"/>
      <c r="E68" s="5"/>
      <c r="F68" s="13">
        <v>32971.06</v>
      </c>
      <c r="G68" s="14">
        <v>1</v>
      </c>
    </row>
    <row r="69" spans="1:10" x14ac:dyDescent="0.3">
      <c r="A69" s="2" t="s">
        <v>24</v>
      </c>
    </row>
    <row r="70" spans="1:10" ht="60" x14ac:dyDescent="0.3">
      <c r="A70" s="16">
        <v>1</v>
      </c>
      <c r="B70" s="16" t="s">
        <v>159</v>
      </c>
    </row>
    <row r="71" spans="1:10" x14ac:dyDescent="0.3">
      <c r="A71" s="16">
        <v>2</v>
      </c>
      <c r="B71" s="16" t="s">
        <v>26</v>
      </c>
    </row>
    <row r="72" spans="1:10" ht="30" x14ac:dyDescent="0.3">
      <c r="A72" s="16">
        <v>3</v>
      </c>
      <c r="B72" s="16" t="s">
        <v>25</v>
      </c>
    </row>
    <row r="76" spans="1:10" ht="16.5" x14ac:dyDescent="0.3">
      <c r="B76" s="71" t="s">
        <v>27</v>
      </c>
    </row>
    <row r="90" spans="2:2" ht="16.5" x14ac:dyDescent="0.3">
      <c r="B90" s="71" t="s">
        <v>574</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EA3FE-020A-43CF-97F8-A9208D73A6AD}">
  <dimension ref="A1:L85"/>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140625" style="2" bestFit="1" customWidth="1"/>
    <col min="4" max="4" width="30.42578125" style="2" bestFit="1" customWidth="1"/>
    <col min="5" max="5" width="10.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487</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644676</v>
      </c>
      <c r="F8" s="6">
        <v>10049.209999999999</v>
      </c>
      <c r="G8" s="7">
        <v>7.9600000000000004E-2</v>
      </c>
      <c r="J8" s="6"/>
      <c r="K8" s="4" t="s">
        <v>21</v>
      </c>
      <c r="L8" s="4" t="s">
        <v>22</v>
      </c>
    </row>
    <row r="9" spans="1:12" x14ac:dyDescent="0.3">
      <c r="A9" s="2">
        <v>2</v>
      </c>
      <c r="B9" s="2" t="s">
        <v>36</v>
      </c>
      <c r="C9" s="2" t="s">
        <v>37</v>
      </c>
      <c r="D9" s="2" t="s">
        <v>35</v>
      </c>
      <c r="E9" s="12">
        <v>779052</v>
      </c>
      <c r="F9" s="6">
        <v>7283.75</v>
      </c>
      <c r="G9" s="7">
        <v>5.7700000000000001E-2</v>
      </c>
      <c r="J9" s="6"/>
      <c r="K9" s="2" t="s">
        <v>35</v>
      </c>
      <c r="L9" s="7">
        <v>0.21049999999999999</v>
      </c>
    </row>
    <row r="10" spans="1:12" x14ac:dyDescent="0.3">
      <c r="A10" s="2">
        <v>3</v>
      </c>
      <c r="B10" s="2" t="s">
        <v>147</v>
      </c>
      <c r="C10" s="2" t="s">
        <v>148</v>
      </c>
      <c r="D10" s="2" t="s">
        <v>35</v>
      </c>
      <c r="E10" s="12">
        <v>297842</v>
      </c>
      <c r="F10" s="6">
        <v>5228.47</v>
      </c>
      <c r="G10" s="7">
        <v>4.1399999999999999E-2</v>
      </c>
      <c r="J10" s="6"/>
      <c r="K10" s="2" t="s">
        <v>40</v>
      </c>
      <c r="L10" s="7">
        <v>0.12659999999999999</v>
      </c>
    </row>
    <row r="11" spans="1:12" x14ac:dyDescent="0.3">
      <c r="A11" s="2">
        <v>4</v>
      </c>
      <c r="B11" s="2" t="s">
        <v>220</v>
      </c>
      <c r="C11" s="2" t="s">
        <v>221</v>
      </c>
      <c r="D11" s="2" t="s">
        <v>202</v>
      </c>
      <c r="E11" s="12">
        <v>274401</v>
      </c>
      <c r="F11" s="6">
        <v>4592.1000000000004</v>
      </c>
      <c r="G11" s="7">
        <v>3.6400000000000002E-2</v>
      </c>
      <c r="J11" s="6"/>
      <c r="K11" s="2" t="s">
        <v>50</v>
      </c>
      <c r="L11" s="7">
        <v>0.1017</v>
      </c>
    </row>
    <row r="12" spans="1:12" x14ac:dyDescent="0.3">
      <c r="A12" s="2">
        <v>5</v>
      </c>
      <c r="B12" s="2" t="s">
        <v>372</v>
      </c>
      <c r="C12" s="2" t="s">
        <v>373</v>
      </c>
      <c r="D12" s="2" t="s">
        <v>374</v>
      </c>
      <c r="E12" s="12">
        <v>663060</v>
      </c>
      <c r="F12" s="6">
        <v>4580.09</v>
      </c>
      <c r="G12" s="7">
        <v>3.6299999999999999E-2</v>
      </c>
      <c r="J12" s="6"/>
      <c r="K12" s="2" t="s">
        <v>80</v>
      </c>
      <c r="L12" s="7">
        <v>7.1800000000000003E-2</v>
      </c>
    </row>
    <row r="13" spans="1:12" x14ac:dyDescent="0.3">
      <c r="A13" s="2">
        <v>6</v>
      </c>
      <c r="B13" s="2" t="s">
        <v>200</v>
      </c>
      <c r="C13" s="2" t="s">
        <v>201</v>
      </c>
      <c r="D13" s="2" t="s">
        <v>202</v>
      </c>
      <c r="E13" s="12">
        <v>61989</v>
      </c>
      <c r="F13" s="6">
        <v>4414.79</v>
      </c>
      <c r="G13" s="7">
        <v>3.5000000000000003E-2</v>
      </c>
      <c r="J13" s="6"/>
      <c r="K13" s="2" t="s">
        <v>202</v>
      </c>
      <c r="L13" s="7">
        <v>7.1400000000000005E-2</v>
      </c>
    </row>
    <row r="14" spans="1:12" x14ac:dyDescent="0.3">
      <c r="A14" s="2">
        <v>7</v>
      </c>
      <c r="B14" s="2" t="s">
        <v>249</v>
      </c>
      <c r="C14" s="2" t="s">
        <v>250</v>
      </c>
      <c r="D14" s="2" t="s">
        <v>35</v>
      </c>
      <c r="E14" s="12">
        <v>541585</v>
      </c>
      <c r="F14" s="6">
        <v>4015.31</v>
      </c>
      <c r="G14" s="7">
        <v>3.1800000000000002E-2</v>
      </c>
      <c r="J14" s="6"/>
      <c r="K14" s="2" t="s">
        <v>374</v>
      </c>
      <c r="L14" s="7">
        <v>6.6000000000000003E-2</v>
      </c>
    </row>
    <row r="15" spans="1:12" x14ac:dyDescent="0.3">
      <c r="A15" s="2">
        <v>8</v>
      </c>
      <c r="B15" s="2" t="s">
        <v>488</v>
      </c>
      <c r="C15" s="2" t="s">
        <v>489</v>
      </c>
      <c r="D15" s="2" t="s">
        <v>374</v>
      </c>
      <c r="E15" s="12">
        <v>253527</v>
      </c>
      <c r="F15" s="6">
        <v>3752.2</v>
      </c>
      <c r="G15" s="7">
        <v>2.9700000000000001E-2</v>
      </c>
      <c r="J15" s="6"/>
      <c r="K15" s="2" t="s">
        <v>91</v>
      </c>
      <c r="L15" s="7">
        <v>4.6600000000000003E-2</v>
      </c>
    </row>
    <row r="16" spans="1:12" x14ac:dyDescent="0.3">
      <c r="A16" s="2">
        <v>9</v>
      </c>
      <c r="B16" s="2" t="s">
        <v>38</v>
      </c>
      <c r="C16" s="2" t="s">
        <v>39</v>
      </c>
      <c r="D16" s="2" t="s">
        <v>40</v>
      </c>
      <c r="E16" s="12">
        <v>253795</v>
      </c>
      <c r="F16" s="6">
        <v>3693.1</v>
      </c>
      <c r="G16" s="7">
        <v>2.92E-2</v>
      </c>
      <c r="J16" s="6"/>
      <c r="K16" s="2" t="s">
        <v>205</v>
      </c>
      <c r="L16" s="7">
        <v>4.1000000000000002E-2</v>
      </c>
    </row>
    <row r="17" spans="1:12" x14ac:dyDescent="0.3">
      <c r="A17" s="2">
        <v>10</v>
      </c>
      <c r="B17" s="2" t="s">
        <v>190</v>
      </c>
      <c r="C17" s="2" t="s">
        <v>191</v>
      </c>
      <c r="D17" s="2" t="s">
        <v>192</v>
      </c>
      <c r="E17" s="12">
        <v>104641</v>
      </c>
      <c r="F17" s="6">
        <v>3253.5</v>
      </c>
      <c r="G17" s="7">
        <v>2.58E-2</v>
      </c>
      <c r="J17" s="6"/>
      <c r="K17" s="2" t="s">
        <v>43</v>
      </c>
      <c r="L17" s="7">
        <v>3.9899999999999998E-2</v>
      </c>
    </row>
    <row r="18" spans="1:12" x14ac:dyDescent="0.3">
      <c r="A18" s="2">
        <v>11</v>
      </c>
      <c r="B18" s="2" t="s">
        <v>379</v>
      </c>
      <c r="C18" s="2" t="s">
        <v>380</v>
      </c>
      <c r="D18" s="2" t="s">
        <v>80</v>
      </c>
      <c r="E18" s="12">
        <v>52154</v>
      </c>
      <c r="F18" s="6">
        <v>3176.47</v>
      </c>
      <c r="G18" s="7">
        <v>2.52E-2</v>
      </c>
      <c r="J18" s="6"/>
      <c r="K18" s="2" t="s">
        <v>224</v>
      </c>
      <c r="L18" s="7">
        <v>3.8399999999999997E-2</v>
      </c>
    </row>
    <row r="19" spans="1:12" x14ac:dyDescent="0.3">
      <c r="A19" s="2">
        <v>12</v>
      </c>
      <c r="B19" s="2" t="s">
        <v>215</v>
      </c>
      <c r="C19" s="2" t="s">
        <v>216</v>
      </c>
      <c r="D19" s="2" t="s">
        <v>217</v>
      </c>
      <c r="E19" s="12">
        <v>35168</v>
      </c>
      <c r="F19" s="6">
        <v>3166.4</v>
      </c>
      <c r="G19" s="7">
        <v>2.5100000000000001E-2</v>
      </c>
      <c r="J19" s="6"/>
      <c r="K19" s="2" t="s">
        <v>58</v>
      </c>
      <c r="L19" s="7">
        <v>3.2300000000000002E-2</v>
      </c>
    </row>
    <row r="20" spans="1:12" x14ac:dyDescent="0.3">
      <c r="A20" s="2">
        <v>13</v>
      </c>
      <c r="B20" s="2" t="s">
        <v>44</v>
      </c>
      <c r="C20" s="2" t="s">
        <v>45</v>
      </c>
      <c r="D20" s="2" t="s">
        <v>40</v>
      </c>
      <c r="E20" s="12">
        <v>227017</v>
      </c>
      <c r="F20" s="6">
        <v>3044.07</v>
      </c>
      <c r="G20" s="7">
        <v>2.41E-2</v>
      </c>
      <c r="J20" s="6"/>
      <c r="K20" s="2" t="s">
        <v>192</v>
      </c>
      <c r="L20" s="7">
        <v>2.58E-2</v>
      </c>
    </row>
    <row r="21" spans="1:12" x14ac:dyDescent="0.3">
      <c r="A21" s="2">
        <v>14</v>
      </c>
      <c r="B21" s="2" t="s">
        <v>206</v>
      </c>
      <c r="C21" s="2" t="s">
        <v>207</v>
      </c>
      <c r="D21" s="2" t="s">
        <v>80</v>
      </c>
      <c r="E21" s="12">
        <v>28264</v>
      </c>
      <c r="F21" s="6">
        <v>2998.44</v>
      </c>
      <c r="G21" s="7">
        <v>2.3699999999999999E-2</v>
      </c>
      <c r="J21" s="6"/>
      <c r="K21" s="2" t="s">
        <v>217</v>
      </c>
      <c r="L21" s="7">
        <v>2.5100000000000001E-2</v>
      </c>
    </row>
    <row r="22" spans="1:12" x14ac:dyDescent="0.3">
      <c r="A22" s="2">
        <v>15</v>
      </c>
      <c r="B22" s="2" t="s">
        <v>193</v>
      </c>
      <c r="C22" s="2" t="s">
        <v>194</v>
      </c>
      <c r="D22" s="2" t="s">
        <v>40</v>
      </c>
      <c r="E22" s="12">
        <v>85916</v>
      </c>
      <c r="F22" s="6">
        <v>2996.41</v>
      </c>
      <c r="G22" s="7">
        <v>2.3699999999999999E-2</v>
      </c>
      <c r="J22" s="6"/>
      <c r="K22" s="2" t="s">
        <v>263</v>
      </c>
      <c r="L22" s="7">
        <v>2.3300000000000001E-2</v>
      </c>
    </row>
    <row r="23" spans="1:12" x14ac:dyDescent="0.3">
      <c r="A23" s="2">
        <v>16</v>
      </c>
      <c r="B23" s="2" t="s">
        <v>41</v>
      </c>
      <c r="C23" s="2" t="s">
        <v>42</v>
      </c>
      <c r="D23" s="2" t="s">
        <v>43</v>
      </c>
      <c r="E23" s="12">
        <v>680310</v>
      </c>
      <c r="F23" s="6">
        <v>2964.79</v>
      </c>
      <c r="G23" s="7">
        <v>2.35E-2</v>
      </c>
      <c r="J23" s="6"/>
      <c r="K23" s="2" t="s">
        <v>392</v>
      </c>
      <c r="L23" s="7">
        <v>1.7899999999999999E-2</v>
      </c>
    </row>
    <row r="24" spans="1:12" x14ac:dyDescent="0.3">
      <c r="A24" s="2">
        <v>17</v>
      </c>
      <c r="B24" s="2" t="s">
        <v>94</v>
      </c>
      <c r="C24" s="2" t="s">
        <v>95</v>
      </c>
      <c r="D24" s="2" t="s">
        <v>91</v>
      </c>
      <c r="E24" s="12">
        <v>2316550</v>
      </c>
      <c r="F24" s="6">
        <v>2962.87</v>
      </c>
      <c r="G24" s="7">
        <v>2.35E-2</v>
      </c>
      <c r="J24" s="6"/>
      <c r="K24" s="2" t="s">
        <v>77</v>
      </c>
      <c r="L24" s="7">
        <v>1.7000000000000001E-2</v>
      </c>
    </row>
    <row r="25" spans="1:12" x14ac:dyDescent="0.3">
      <c r="A25" s="2">
        <v>18</v>
      </c>
      <c r="B25" s="2" t="s">
        <v>225</v>
      </c>
      <c r="C25" s="2" t="s">
        <v>226</v>
      </c>
      <c r="D25" s="2" t="s">
        <v>91</v>
      </c>
      <c r="E25" s="12">
        <v>364309</v>
      </c>
      <c r="F25" s="6">
        <v>2918.48</v>
      </c>
      <c r="G25" s="7">
        <v>2.3099999999999999E-2</v>
      </c>
      <c r="J25" s="6"/>
      <c r="K25" s="2" t="s">
        <v>277</v>
      </c>
      <c r="L25" s="7">
        <v>1.6400000000000001E-2</v>
      </c>
    </row>
    <row r="26" spans="1:12" x14ac:dyDescent="0.3">
      <c r="A26" s="2">
        <v>19</v>
      </c>
      <c r="B26" s="2" t="s">
        <v>78</v>
      </c>
      <c r="C26" s="2" t="s">
        <v>79</v>
      </c>
      <c r="D26" s="2" t="s">
        <v>80</v>
      </c>
      <c r="E26" s="12">
        <v>75710</v>
      </c>
      <c r="F26" s="6">
        <v>2891.4</v>
      </c>
      <c r="G26" s="7">
        <v>2.29E-2</v>
      </c>
      <c r="J26" s="6"/>
      <c r="K26" s="2" t="s">
        <v>74</v>
      </c>
      <c r="L26" s="7">
        <v>1.41E-2</v>
      </c>
    </row>
    <row r="27" spans="1:12" x14ac:dyDescent="0.3">
      <c r="A27" s="2">
        <v>20</v>
      </c>
      <c r="B27" s="2" t="s">
        <v>48</v>
      </c>
      <c r="C27" s="2" t="s">
        <v>49</v>
      </c>
      <c r="D27" s="2" t="s">
        <v>50</v>
      </c>
      <c r="E27" s="12">
        <v>227343</v>
      </c>
      <c r="F27" s="6">
        <v>2786.88</v>
      </c>
      <c r="G27" s="7">
        <v>2.2100000000000002E-2</v>
      </c>
      <c r="J27" s="6"/>
      <c r="K27" s="2" t="s">
        <v>241</v>
      </c>
      <c r="L27" s="7">
        <v>1.01E-2</v>
      </c>
    </row>
    <row r="28" spans="1:12" x14ac:dyDescent="0.3">
      <c r="A28" s="2">
        <v>21</v>
      </c>
      <c r="B28" s="2" t="s">
        <v>222</v>
      </c>
      <c r="C28" s="2" t="s">
        <v>223</v>
      </c>
      <c r="D28" s="2" t="s">
        <v>224</v>
      </c>
      <c r="E28" s="12">
        <v>10375</v>
      </c>
      <c r="F28" s="6">
        <v>2514.5</v>
      </c>
      <c r="G28" s="7">
        <v>1.9900000000000001E-2</v>
      </c>
      <c r="J28" s="6"/>
      <c r="K28" s="2" t="s">
        <v>23</v>
      </c>
      <c r="L28" s="7">
        <v>4.1000000000000003E-3</v>
      </c>
    </row>
    <row r="29" spans="1:12" x14ac:dyDescent="0.3">
      <c r="A29" s="2">
        <v>22</v>
      </c>
      <c r="B29" s="2" t="s">
        <v>231</v>
      </c>
      <c r="C29" s="2" t="s">
        <v>232</v>
      </c>
      <c r="D29" s="2" t="s">
        <v>40</v>
      </c>
      <c r="E29" s="12">
        <v>44868</v>
      </c>
      <c r="F29" s="6">
        <v>2484.21</v>
      </c>
      <c r="G29" s="7">
        <v>1.9699999999999999E-2</v>
      </c>
      <c r="J29" s="6"/>
    </row>
    <row r="30" spans="1:12" x14ac:dyDescent="0.3">
      <c r="A30" s="2">
        <v>23</v>
      </c>
      <c r="B30" s="2" t="s">
        <v>490</v>
      </c>
      <c r="C30" s="2" t="s">
        <v>491</v>
      </c>
      <c r="D30" s="2" t="s">
        <v>58</v>
      </c>
      <c r="E30" s="12">
        <v>109496</v>
      </c>
      <c r="F30" s="6">
        <v>2404.75</v>
      </c>
      <c r="G30" s="7">
        <v>1.9E-2</v>
      </c>
      <c r="J30" s="6"/>
    </row>
    <row r="31" spans="1:12" x14ac:dyDescent="0.3">
      <c r="A31" s="2">
        <v>24</v>
      </c>
      <c r="B31" s="2" t="s">
        <v>208</v>
      </c>
      <c r="C31" s="2" t="s">
        <v>209</v>
      </c>
      <c r="D31" s="2" t="s">
        <v>205</v>
      </c>
      <c r="E31" s="12">
        <v>75951</v>
      </c>
      <c r="F31" s="6">
        <v>2369.6</v>
      </c>
      <c r="G31" s="7">
        <v>1.8800000000000001E-2</v>
      </c>
      <c r="J31" s="6"/>
    </row>
    <row r="32" spans="1:12" x14ac:dyDescent="0.3">
      <c r="A32" s="2">
        <v>25</v>
      </c>
      <c r="B32" s="2" t="s">
        <v>377</v>
      </c>
      <c r="C32" s="2" t="s">
        <v>378</v>
      </c>
      <c r="D32" s="2" t="s">
        <v>50</v>
      </c>
      <c r="E32" s="12">
        <v>40813</v>
      </c>
      <c r="F32" s="6">
        <v>2362.3200000000002</v>
      </c>
      <c r="G32" s="7">
        <v>1.8700000000000001E-2</v>
      </c>
      <c r="J32" s="6"/>
    </row>
    <row r="33" spans="1:10" x14ac:dyDescent="0.3">
      <c r="A33" s="2">
        <v>26</v>
      </c>
      <c r="B33" s="2" t="s">
        <v>388</v>
      </c>
      <c r="C33" s="2" t="s">
        <v>389</v>
      </c>
      <c r="D33" s="2" t="s">
        <v>224</v>
      </c>
      <c r="E33" s="12">
        <v>48245</v>
      </c>
      <c r="F33" s="6">
        <v>2341.16</v>
      </c>
      <c r="G33" s="7">
        <v>1.8499999999999999E-2</v>
      </c>
      <c r="J33" s="6"/>
    </row>
    <row r="34" spans="1:10" x14ac:dyDescent="0.3">
      <c r="A34" s="2">
        <v>27</v>
      </c>
      <c r="B34" s="2" t="s">
        <v>64</v>
      </c>
      <c r="C34" s="2" t="s">
        <v>65</v>
      </c>
      <c r="D34" s="2" t="s">
        <v>40</v>
      </c>
      <c r="E34" s="12">
        <v>186126</v>
      </c>
      <c r="F34" s="6">
        <v>2272.5100000000002</v>
      </c>
      <c r="G34" s="7">
        <v>1.7999999999999999E-2</v>
      </c>
      <c r="J34" s="6"/>
    </row>
    <row r="35" spans="1:10" x14ac:dyDescent="0.3">
      <c r="A35" s="2">
        <v>28</v>
      </c>
      <c r="B35" s="2" t="s">
        <v>492</v>
      </c>
      <c r="C35" s="2" t="s">
        <v>493</v>
      </c>
      <c r="D35" s="2" t="s">
        <v>392</v>
      </c>
      <c r="E35" s="12">
        <v>420157</v>
      </c>
      <c r="F35" s="6">
        <v>2263.1799999999998</v>
      </c>
      <c r="G35" s="7">
        <v>1.7899999999999999E-2</v>
      </c>
      <c r="J35" s="6"/>
    </row>
    <row r="36" spans="1:10" x14ac:dyDescent="0.3">
      <c r="A36" s="2">
        <v>29</v>
      </c>
      <c r="B36" s="2" t="s">
        <v>280</v>
      </c>
      <c r="C36" s="2" t="s">
        <v>281</v>
      </c>
      <c r="D36" s="2" t="s">
        <v>77</v>
      </c>
      <c r="E36" s="12">
        <v>83516</v>
      </c>
      <c r="F36" s="6">
        <v>2151.71</v>
      </c>
      <c r="G36" s="7">
        <v>1.7000000000000001E-2</v>
      </c>
      <c r="J36" s="6"/>
    </row>
    <row r="37" spans="1:10" x14ac:dyDescent="0.3">
      <c r="A37" s="2">
        <v>30</v>
      </c>
      <c r="B37" s="2" t="s">
        <v>198</v>
      </c>
      <c r="C37" s="2" t="s">
        <v>199</v>
      </c>
      <c r="D37" s="2" t="s">
        <v>43</v>
      </c>
      <c r="E37" s="12">
        <v>81463</v>
      </c>
      <c r="F37" s="6">
        <v>2073.6799999999998</v>
      </c>
      <c r="G37" s="7">
        <v>1.6400000000000001E-2</v>
      </c>
      <c r="J37" s="6"/>
    </row>
    <row r="38" spans="1:10" x14ac:dyDescent="0.3">
      <c r="A38" s="2">
        <v>31</v>
      </c>
      <c r="B38" s="2" t="s">
        <v>494</v>
      </c>
      <c r="C38" s="2" t="s">
        <v>495</v>
      </c>
      <c r="D38" s="2" t="s">
        <v>277</v>
      </c>
      <c r="E38" s="12">
        <v>81065</v>
      </c>
      <c r="F38" s="6">
        <v>2069.06</v>
      </c>
      <c r="G38" s="7">
        <v>1.6400000000000001E-2</v>
      </c>
      <c r="J38" s="6"/>
    </row>
    <row r="39" spans="1:10" x14ac:dyDescent="0.3">
      <c r="A39" s="2">
        <v>32</v>
      </c>
      <c r="B39" s="2" t="s">
        <v>496</v>
      </c>
      <c r="C39" s="2" t="s">
        <v>497</v>
      </c>
      <c r="D39" s="2" t="s">
        <v>50</v>
      </c>
      <c r="E39" s="12">
        <v>84104</v>
      </c>
      <c r="F39" s="6">
        <v>1788.51</v>
      </c>
      <c r="G39" s="7">
        <v>1.4200000000000001E-2</v>
      </c>
      <c r="J39" s="6"/>
    </row>
    <row r="40" spans="1:10" x14ac:dyDescent="0.3">
      <c r="A40" s="2">
        <v>33</v>
      </c>
      <c r="B40" s="2" t="s">
        <v>72</v>
      </c>
      <c r="C40" s="2" t="s">
        <v>73</v>
      </c>
      <c r="D40" s="2" t="s">
        <v>74</v>
      </c>
      <c r="E40" s="12">
        <v>152655</v>
      </c>
      <c r="F40" s="6">
        <v>1775.61</v>
      </c>
      <c r="G40" s="7">
        <v>1.41E-2</v>
      </c>
      <c r="J40" s="6"/>
    </row>
    <row r="41" spans="1:10" x14ac:dyDescent="0.3">
      <c r="A41" s="2">
        <v>34</v>
      </c>
      <c r="B41" s="2" t="s">
        <v>498</v>
      </c>
      <c r="C41" s="2" t="s">
        <v>499</v>
      </c>
      <c r="D41" s="2" t="s">
        <v>58</v>
      </c>
      <c r="E41" s="12">
        <v>311095</v>
      </c>
      <c r="F41" s="6">
        <v>1673.85</v>
      </c>
      <c r="G41" s="7">
        <v>1.3299999999999999E-2</v>
      </c>
      <c r="J41" s="6"/>
    </row>
    <row r="42" spans="1:10" x14ac:dyDescent="0.3">
      <c r="A42" s="2">
        <v>35</v>
      </c>
      <c r="B42" s="2" t="s">
        <v>54</v>
      </c>
      <c r="C42" s="2" t="s">
        <v>55</v>
      </c>
      <c r="D42" s="2" t="s">
        <v>50</v>
      </c>
      <c r="E42" s="12">
        <v>34144</v>
      </c>
      <c r="F42" s="6">
        <v>1612.81</v>
      </c>
      <c r="G42" s="7">
        <v>1.2800000000000001E-2</v>
      </c>
      <c r="J42" s="6"/>
    </row>
    <row r="43" spans="1:10" x14ac:dyDescent="0.3">
      <c r="A43" s="2">
        <v>36</v>
      </c>
      <c r="B43" s="2" t="s">
        <v>62</v>
      </c>
      <c r="C43" s="2" t="s">
        <v>63</v>
      </c>
      <c r="D43" s="2" t="s">
        <v>50</v>
      </c>
      <c r="E43" s="12">
        <v>139751</v>
      </c>
      <c r="F43" s="6">
        <v>1583.31</v>
      </c>
      <c r="G43" s="7">
        <v>1.2500000000000001E-2</v>
      </c>
      <c r="J43" s="6"/>
    </row>
    <row r="44" spans="1:10" x14ac:dyDescent="0.3">
      <c r="A44" s="2">
        <v>37</v>
      </c>
      <c r="B44" s="2" t="s">
        <v>237</v>
      </c>
      <c r="C44" s="2" t="s">
        <v>238</v>
      </c>
      <c r="D44" s="2" t="s">
        <v>40</v>
      </c>
      <c r="E44" s="12">
        <v>64011</v>
      </c>
      <c r="F44" s="6">
        <v>1507.24</v>
      </c>
      <c r="G44" s="7">
        <v>1.1900000000000001E-2</v>
      </c>
      <c r="J44" s="6"/>
    </row>
    <row r="45" spans="1:10" x14ac:dyDescent="0.3">
      <c r="A45" s="2">
        <v>38</v>
      </c>
      <c r="B45" s="2" t="s">
        <v>273</v>
      </c>
      <c r="C45" s="2" t="s">
        <v>274</v>
      </c>
      <c r="D45" s="2" t="s">
        <v>50</v>
      </c>
      <c r="E45" s="12">
        <v>6299</v>
      </c>
      <c r="F45" s="6">
        <v>1499.49</v>
      </c>
      <c r="G45" s="7">
        <v>1.1900000000000001E-2</v>
      </c>
      <c r="J45" s="6"/>
    </row>
    <row r="46" spans="1:10" x14ac:dyDescent="0.3">
      <c r="A46" s="2">
        <v>39</v>
      </c>
      <c r="B46" s="2" t="s">
        <v>271</v>
      </c>
      <c r="C46" s="2" t="s">
        <v>272</v>
      </c>
      <c r="D46" s="2" t="s">
        <v>263</v>
      </c>
      <c r="E46" s="12">
        <v>76236</v>
      </c>
      <c r="F46" s="6">
        <v>1486.37</v>
      </c>
      <c r="G46" s="7">
        <v>1.18E-2</v>
      </c>
      <c r="J46" s="6"/>
    </row>
    <row r="47" spans="1:10" x14ac:dyDescent="0.3">
      <c r="A47" s="2">
        <v>40</v>
      </c>
      <c r="B47" s="2" t="s">
        <v>500</v>
      </c>
      <c r="C47" s="2" t="s">
        <v>501</v>
      </c>
      <c r="D47" s="2" t="s">
        <v>263</v>
      </c>
      <c r="E47" s="12">
        <v>76300</v>
      </c>
      <c r="F47" s="6">
        <v>1456.64</v>
      </c>
      <c r="G47" s="7">
        <v>1.15E-2</v>
      </c>
      <c r="J47" s="6"/>
    </row>
    <row r="48" spans="1:10" x14ac:dyDescent="0.3">
      <c r="A48" s="2">
        <v>41</v>
      </c>
      <c r="B48" s="2" t="s">
        <v>502</v>
      </c>
      <c r="C48" s="2" t="s">
        <v>503</v>
      </c>
      <c r="D48" s="2" t="s">
        <v>205</v>
      </c>
      <c r="E48" s="12">
        <v>108383</v>
      </c>
      <c r="F48" s="6">
        <v>1411.85</v>
      </c>
      <c r="G48" s="7">
        <v>1.12E-2</v>
      </c>
      <c r="J48" s="6"/>
    </row>
    <row r="49" spans="1:10" x14ac:dyDescent="0.3">
      <c r="A49" s="2">
        <v>42</v>
      </c>
      <c r="B49" s="2" t="s">
        <v>290</v>
      </c>
      <c r="C49" s="2" t="s">
        <v>291</v>
      </c>
      <c r="D49" s="2" t="s">
        <v>205</v>
      </c>
      <c r="E49" s="12">
        <v>486310</v>
      </c>
      <c r="F49" s="6">
        <v>1385.74</v>
      </c>
      <c r="G49" s="7">
        <v>1.0999999999999999E-2</v>
      </c>
      <c r="J49" s="6"/>
    </row>
    <row r="50" spans="1:10" x14ac:dyDescent="0.3">
      <c r="A50" s="2">
        <v>43</v>
      </c>
      <c r="B50" s="2" t="s">
        <v>239</v>
      </c>
      <c r="C50" s="2" t="s">
        <v>240</v>
      </c>
      <c r="D50" s="2" t="s">
        <v>241</v>
      </c>
      <c r="E50" s="12">
        <v>26729</v>
      </c>
      <c r="F50" s="6">
        <v>1274.69</v>
      </c>
      <c r="G50" s="7">
        <v>1.01E-2</v>
      </c>
      <c r="J50" s="6"/>
    </row>
    <row r="51" spans="1:10" x14ac:dyDescent="0.3">
      <c r="A51" s="2">
        <v>44</v>
      </c>
      <c r="B51" s="2" t="s">
        <v>386</v>
      </c>
      <c r="C51" s="2" t="s">
        <v>387</v>
      </c>
      <c r="D51" s="2" t="s">
        <v>50</v>
      </c>
      <c r="E51" s="12">
        <v>98931</v>
      </c>
      <c r="F51" s="6">
        <v>1199.3399999999999</v>
      </c>
      <c r="G51" s="7">
        <v>9.4999999999999998E-3</v>
      </c>
      <c r="J51" s="6"/>
    </row>
    <row r="52" spans="1:10" x14ac:dyDescent="0.3">
      <c r="A52" s="9"/>
      <c r="B52" s="9" t="s">
        <v>14</v>
      </c>
      <c r="C52" s="9"/>
      <c r="D52" s="9"/>
      <c r="E52" s="9"/>
      <c r="F52" s="10">
        <v>125730.86</v>
      </c>
      <c r="G52" s="11">
        <v>0.99590000000000001</v>
      </c>
    </row>
    <row r="54" spans="1:10" x14ac:dyDescent="0.3">
      <c r="B54" s="4" t="s">
        <v>12</v>
      </c>
    </row>
    <row r="55" spans="1:10" x14ac:dyDescent="0.3">
      <c r="A55" s="2">
        <v>45</v>
      </c>
      <c r="B55" s="4" t="s">
        <v>13</v>
      </c>
      <c r="F55" s="6">
        <v>324.98</v>
      </c>
      <c r="G55" s="7">
        <v>2.5999999999999999E-3</v>
      </c>
      <c r="H55" s="8">
        <v>45261</v>
      </c>
    </row>
    <row r="56" spans="1:10" x14ac:dyDescent="0.3">
      <c r="A56" s="9"/>
      <c r="B56" s="9" t="s">
        <v>14</v>
      </c>
      <c r="C56" s="9"/>
      <c r="D56" s="9"/>
      <c r="E56" s="9"/>
      <c r="F56" s="10">
        <v>324.98</v>
      </c>
      <c r="G56" s="11">
        <v>2.5999999999999999E-3</v>
      </c>
    </row>
    <row r="58" spans="1:10" x14ac:dyDescent="0.3">
      <c r="B58" s="4" t="s">
        <v>18</v>
      </c>
    </row>
    <row r="59" spans="1:10" x14ac:dyDescent="0.3">
      <c r="B59" s="2" t="s">
        <v>141</v>
      </c>
      <c r="E59" s="12"/>
      <c r="F59" s="6">
        <v>663</v>
      </c>
      <c r="G59" s="7">
        <v>5.3E-3</v>
      </c>
      <c r="J59" s="6"/>
    </row>
    <row r="60" spans="1:10" x14ac:dyDescent="0.3">
      <c r="B60" s="2" t="s">
        <v>19</v>
      </c>
      <c r="E60" s="12"/>
      <c r="F60" s="6">
        <v>-446.42</v>
      </c>
      <c r="G60" s="7">
        <v>-3.8E-3</v>
      </c>
      <c r="J60" s="6"/>
    </row>
    <row r="61" spans="1:10" x14ac:dyDescent="0.3">
      <c r="A61" s="9"/>
      <c r="B61" s="9" t="s">
        <v>14</v>
      </c>
      <c r="C61" s="9"/>
      <c r="D61" s="9"/>
      <c r="E61" s="9"/>
      <c r="F61" s="10">
        <v>216.58</v>
      </c>
      <c r="G61" s="11">
        <v>1.5E-3</v>
      </c>
    </row>
    <row r="63" spans="1:10" x14ac:dyDescent="0.3">
      <c r="A63" s="5"/>
      <c r="B63" s="5" t="s">
        <v>20</v>
      </c>
      <c r="C63" s="5"/>
      <c r="D63" s="5"/>
      <c r="E63" s="5"/>
      <c r="F63" s="13">
        <v>126272.42</v>
      </c>
      <c r="G63" s="14">
        <v>1</v>
      </c>
    </row>
    <row r="64" spans="1:10" x14ac:dyDescent="0.3">
      <c r="A64" s="2" t="s">
        <v>24</v>
      </c>
    </row>
    <row r="65" spans="1:2" ht="60" x14ac:dyDescent="0.3">
      <c r="A65" s="16">
        <v>1</v>
      </c>
      <c r="B65" s="16" t="s">
        <v>159</v>
      </c>
    </row>
    <row r="66" spans="1:2" x14ac:dyDescent="0.3">
      <c r="A66" s="16">
        <v>2</v>
      </c>
      <c r="B66" s="16" t="s">
        <v>26</v>
      </c>
    </row>
    <row r="67" spans="1:2" ht="30" x14ac:dyDescent="0.3">
      <c r="A67" s="16">
        <v>3</v>
      </c>
      <c r="B67" s="16" t="s">
        <v>25</v>
      </c>
    </row>
    <row r="71" spans="1:2" ht="16.5" x14ac:dyDescent="0.3">
      <c r="B71" s="71" t="s">
        <v>27</v>
      </c>
    </row>
    <row r="85" spans="2:2" ht="16.5" x14ac:dyDescent="0.3">
      <c r="B85" s="71" t="s">
        <v>504</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F5216-FED6-4628-AA1A-ADC022AC50C3}">
  <dimension ref="A1:L133"/>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42578125" style="2" bestFit="1" customWidth="1"/>
    <col min="4" max="4" width="30.42578125" style="2" bestFit="1" customWidth="1"/>
    <col min="5" max="5" width="10.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406</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175450</v>
      </c>
      <c r="F8" s="6">
        <v>2734.91</v>
      </c>
      <c r="G8" s="7">
        <v>3.8800000000000001E-2</v>
      </c>
      <c r="J8" s="6"/>
      <c r="K8" s="4" t="s">
        <v>21</v>
      </c>
      <c r="L8" s="4" t="s">
        <v>22</v>
      </c>
    </row>
    <row r="9" spans="1:12" x14ac:dyDescent="0.3">
      <c r="A9" s="2">
        <v>2</v>
      </c>
      <c r="B9" s="2" t="s">
        <v>190</v>
      </c>
      <c r="C9" s="2" t="s">
        <v>191</v>
      </c>
      <c r="D9" s="2" t="s">
        <v>192</v>
      </c>
      <c r="E9" s="12">
        <v>69934</v>
      </c>
      <c r="F9" s="6">
        <v>2174.39</v>
      </c>
      <c r="G9" s="7">
        <v>3.0800000000000001E-2</v>
      </c>
      <c r="J9" s="6"/>
      <c r="K9" s="2" t="s">
        <v>132</v>
      </c>
      <c r="L9" s="7">
        <v>0.18440000000000001</v>
      </c>
    </row>
    <row r="10" spans="1:12" x14ac:dyDescent="0.3">
      <c r="A10" s="2">
        <v>3</v>
      </c>
      <c r="B10" s="2" t="s">
        <v>41</v>
      </c>
      <c r="C10" s="2" t="s">
        <v>42</v>
      </c>
      <c r="D10" s="2" t="s">
        <v>43</v>
      </c>
      <c r="E10" s="12">
        <v>482710</v>
      </c>
      <c r="F10" s="6">
        <v>2103.65</v>
      </c>
      <c r="G10" s="7">
        <v>2.98E-2</v>
      </c>
      <c r="J10" s="6"/>
      <c r="K10" s="2" t="s">
        <v>50</v>
      </c>
      <c r="L10" s="7">
        <v>0.12740000000000001</v>
      </c>
    </row>
    <row r="11" spans="1:12" x14ac:dyDescent="0.3">
      <c r="A11" s="2">
        <v>4</v>
      </c>
      <c r="B11" s="2" t="s">
        <v>386</v>
      </c>
      <c r="C11" s="2" t="s">
        <v>387</v>
      </c>
      <c r="D11" s="2" t="s">
        <v>50</v>
      </c>
      <c r="E11" s="12">
        <v>156074</v>
      </c>
      <c r="F11" s="6">
        <v>1892.09</v>
      </c>
      <c r="G11" s="7">
        <v>2.6800000000000001E-2</v>
      </c>
      <c r="J11" s="6"/>
      <c r="K11" s="2" t="s">
        <v>202</v>
      </c>
      <c r="L11" s="7">
        <v>7.3999999999999996E-2</v>
      </c>
    </row>
    <row r="12" spans="1:12" x14ac:dyDescent="0.3">
      <c r="A12" s="2">
        <v>5</v>
      </c>
      <c r="B12" s="2" t="s">
        <v>38</v>
      </c>
      <c r="C12" s="2" t="s">
        <v>39</v>
      </c>
      <c r="D12" s="2" t="s">
        <v>40</v>
      </c>
      <c r="E12" s="12">
        <v>129795</v>
      </c>
      <c r="F12" s="6">
        <v>1888.71</v>
      </c>
      <c r="G12" s="7">
        <v>2.6800000000000001E-2</v>
      </c>
      <c r="J12" s="6"/>
      <c r="K12" s="2" t="s">
        <v>40</v>
      </c>
      <c r="L12" s="7">
        <v>6.6600000000000006E-2</v>
      </c>
    </row>
    <row r="13" spans="1:12" x14ac:dyDescent="0.3">
      <c r="A13" s="2">
        <v>6</v>
      </c>
      <c r="B13" s="2" t="s">
        <v>407</v>
      </c>
      <c r="C13" s="2" t="s">
        <v>408</v>
      </c>
      <c r="D13" s="2" t="s">
        <v>217</v>
      </c>
      <c r="E13" s="12">
        <v>407366</v>
      </c>
      <c r="F13" s="6">
        <v>1789.36</v>
      </c>
      <c r="G13" s="7">
        <v>2.5399999999999999E-2</v>
      </c>
      <c r="J13" s="6"/>
      <c r="K13" s="2" t="s">
        <v>35</v>
      </c>
      <c r="L13" s="7">
        <v>4.7600000000000003E-2</v>
      </c>
    </row>
    <row r="14" spans="1:12" x14ac:dyDescent="0.3">
      <c r="A14" s="2">
        <v>7</v>
      </c>
      <c r="B14" s="2" t="s">
        <v>72</v>
      </c>
      <c r="C14" s="2" t="s">
        <v>73</v>
      </c>
      <c r="D14" s="2" t="s">
        <v>74</v>
      </c>
      <c r="E14" s="12">
        <v>141447</v>
      </c>
      <c r="F14" s="6">
        <v>1645.24</v>
      </c>
      <c r="G14" s="7">
        <v>2.3300000000000001E-2</v>
      </c>
      <c r="J14" s="6"/>
      <c r="K14" s="2" t="s">
        <v>80</v>
      </c>
      <c r="L14" s="7">
        <v>4.5699999999999998E-2</v>
      </c>
    </row>
    <row r="15" spans="1:12" x14ac:dyDescent="0.3">
      <c r="A15" s="2">
        <v>8</v>
      </c>
      <c r="B15" s="2" t="s">
        <v>379</v>
      </c>
      <c r="C15" s="2" t="s">
        <v>380</v>
      </c>
      <c r="D15" s="2" t="s">
        <v>80</v>
      </c>
      <c r="E15" s="12">
        <v>26224</v>
      </c>
      <c r="F15" s="6">
        <v>1597.19</v>
      </c>
      <c r="G15" s="7">
        <v>2.2700000000000001E-2</v>
      </c>
      <c r="J15" s="6"/>
      <c r="K15" s="2" t="s">
        <v>217</v>
      </c>
      <c r="L15" s="7">
        <v>4.4699999999999997E-2</v>
      </c>
    </row>
    <row r="16" spans="1:12" x14ac:dyDescent="0.3">
      <c r="A16" s="2">
        <v>9</v>
      </c>
      <c r="B16" s="2" t="s">
        <v>409</v>
      </c>
      <c r="C16" s="2" t="s">
        <v>410</v>
      </c>
      <c r="D16" s="2" t="s">
        <v>411</v>
      </c>
      <c r="E16" s="12">
        <v>64976</v>
      </c>
      <c r="F16" s="6">
        <v>1546.3</v>
      </c>
      <c r="G16" s="7">
        <v>2.1899999999999999E-2</v>
      </c>
      <c r="J16" s="6"/>
      <c r="K16" s="2" t="s">
        <v>192</v>
      </c>
      <c r="L16" s="7">
        <v>3.7900000000000003E-2</v>
      </c>
    </row>
    <row r="17" spans="1:12" x14ac:dyDescent="0.3">
      <c r="A17" s="2">
        <v>10</v>
      </c>
      <c r="B17" s="2" t="s">
        <v>48</v>
      </c>
      <c r="C17" s="2" t="s">
        <v>49</v>
      </c>
      <c r="D17" s="2" t="s">
        <v>50</v>
      </c>
      <c r="E17" s="12">
        <v>120076</v>
      </c>
      <c r="F17" s="6">
        <v>1471.95</v>
      </c>
      <c r="G17" s="7">
        <v>2.0899999999999998E-2</v>
      </c>
      <c r="J17" s="6"/>
      <c r="K17" s="2" t="s">
        <v>411</v>
      </c>
      <c r="L17" s="7">
        <v>3.6600000000000001E-2</v>
      </c>
    </row>
    <row r="18" spans="1:12" x14ac:dyDescent="0.3">
      <c r="A18" s="2">
        <v>11</v>
      </c>
      <c r="B18" s="2" t="s">
        <v>59</v>
      </c>
      <c r="C18" s="2" t="s">
        <v>60</v>
      </c>
      <c r="D18" s="2" t="s">
        <v>61</v>
      </c>
      <c r="E18" s="12">
        <v>391430</v>
      </c>
      <c r="F18" s="6">
        <v>1359.83</v>
      </c>
      <c r="G18" s="7">
        <v>1.9300000000000001E-2</v>
      </c>
      <c r="J18" s="6"/>
      <c r="K18" s="2" t="s">
        <v>74</v>
      </c>
      <c r="L18" s="7">
        <v>3.39E-2</v>
      </c>
    </row>
    <row r="19" spans="1:12" x14ac:dyDescent="0.3">
      <c r="A19" s="2">
        <v>12</v>
      </c>
      <c r="B19" s="2" t="s">
        <v>78</v>
      </c>
      <c r="C19" s="2" t="s">
        <v>79</v>
      </c>
      <c r="D19" s="2" t="s">
        <v>80</v>
      </c>
      <c r="E19" s="12">
        <v>33236</v>
      </c>
      <c r="F19" s="6">
        <v>1269.3</v>
      </c>
      <c r="G19" s="7">
        <v>1.7999999999999999E-2</v>
      </c>
      <c r="J19" s="6"/>
      <c r="K19" s="2" t="s">
        <v>61</v>
      </c>
      <c r="L19" s="7">
        <v>3.1800000000000002E-2</v>
      </c>
    </row>
    <row r="20" spans="1:12" x14ac:dyDescent="0.3">
      <c r="A20" s="2">
        <v>13</v>
      </c>
      <c r="B20" s="2" t="s">
        <v>377</v>
      </c>
      <c r="C20" s="2" t="s">
        <v>378</v>
      </c>
      <c r="D20" s="2" t="s">
        <v>50</v>
      </c>
      <c r="E20" s="12">
        <v>21110</v>
      </c>
      <c r="F20" s="6">
        <v>1221.8800000000001</v>
      </c>
      <c r="G20" s="7">
        <v>1.7299999999999999E-2</v>
      </c>
      <c r="J20" s="6"/>
      <c r="K20" s="2" t="s">
        <v>43</v>
      </c>
      <c r="L20" s="7">
        <v>2.98E-2</v>
      </c>
    </row>
    <row r="21" spans="1:12" x14ac:dyDescent="0.3">
      <c r="A21" s="2">
        <v>14</v>
      </c>
      <c r="B21" s="2" t="s">
        <v>54</v>
      </c>
      <c r="C21" s="2" t="s">
        <v>55</v>
      </c>
      <c r="D21" s="2" t="s">
        <v>50</v>
      </c>
      <c r="E21" s="12">
        <v>25380</v>
      </c>
      <c r="F21" s="6">
        <v>1198.8399999999999</v>
      </c>
      <c r="G21" s="7">
        <v>1.7000000000000001E-2</v>
      </c>
      <c r="J21" s="6"/>
      <c r="K21" s="2" t="s">
        <v>277</v>
      </c>
      <c r="L21" s="7">
        <v>2.8000000000000001E-2</v>
      </c>
    </row>
    <row r="22" spans="1:12" x14ac:dyDescent="0.3">
      <c r="A22" s="2">
        <v>15</v>
      </c>
      <c r="B22" s="2" t="s">
        <v>44</v>
      </c>
      <c r="C22" s="2" t="s">
        <v>45</v>
      </c>
      <c r="D22" s="2" t="s">
        <v>40</v>
      </c>
      <c r="E22" s="12">
        <v>88947</v>
      </c>
      <c r="F22" s="6">
        <v>1192.69</v>
      </c>
      <c r="G22" s="7">
        <v>1.6899999999999998E-2</v>
      </c>
      <c r="J22" s="6"/>
      <c r="K22" s="2" t="s">
        <v>91</v>
      </c>
      <c r="L22" s="7">
        <v>2.5899999999999999E-2</v>
      </c>
    </row>
    <row r="23" spans="1:12" x14ac:dyDescent="0.3">
      <c r="A23" s="2">
        <v>16</v>
      </c>
      <c r="B23" s="2" t="s">
        <v>62</v>
      </c>
      <c r="C23" s="2" t="s">
        <v>63</v>
      </c>
      <c r="D23" s="2" t="s">
        <v>50</v>
      </c>
      <c r="E23" s="12">
        <v>104498</v>
      </c>
      <c r="F23" s="6">
        <v>1183.9100000000001</v>
      </c>
      <c r="G23" s="7">
        <v>1.6799999999999999E-2</v>
      </c>
      <c r="J23" s="6"/>
      <c r="K23" s="2" t="s">
        <v>77</v>
      </c>
      <c r="L23" s="7">
        <v>2.4799999999999999E-2</v>
      </c>
    </row>
    <row r="24" spans="1:12" x14ac:dyDescent="0.3">
      <c r="A24" s="2">
        <v>17</v>
      </c>
      <c r="B24" s="2" t="s">
        <v>412</v>
      </c>
      <c r="C24" s="2" t="s">
        <v>413</v>
      </c>
      <c r="D24" s="2" t="s">
        <v>411</v>
      </c>
      <c r="E24" s="12">
        <v>711312</v>
      </c>
      <c r="F24" s="6">
        <v>1037.8</v>
      </c>
      <c r="G24" s="7">
        <v>1.47E-2</v>
      </c>
      <c r="J24" s="6"/>
      <c r="K24" s="2" t="s">
        <v>416</v>
      </c>
      <c r="L24" s="7">
        <v>1.38E-2</v>
      </c>
    </row>
    <row r="25" spans="1:12" x14ac:dyDescent="0.3">
      <c r="A25" s="2">
        <v>18</v>
      </c>
      <c r="B25" s="2" t="s">
        <v>414</v>
      </c>
      <c r="C25" s="2" t="s">
        <v>415</v>
      </c>
      <c r="D25" s="2" t="s">
        <v>416</v>
      </c>
      <c r="E25" s="12">
        <v>64628</v>
      </c>
      <c r="F25" s="6">
        <v>973.49</v>
      </c>
      <c r="G25" s="7">
        <v>1.38E-2</v>
      </c>
      <c r="J25" s="6"/>
      <c r="K25" s="2" t="s">
        <v>392</v>
      </c>
      <c r="L25" s="7">
        <v>1.3299999999999999E-2</v>
      </c>
    </row>
    <row r="26" spans="1:12" x14ac:dyDescent="0.3">
      <c r="A26" s="2">
        <v>19</v>
      </c>
      <c r="B26" s="2" t="s">
        <v>225</v>
      </c>
      <c r="C26" s="2" t="s">
        <v>226</v>
      </c>
      <c r="D26" s="2" t="s">
        <v>91</v>
      </c>
      <c r="E26" s="12">
        <v>119365</v>
      </c>
      <c r="F26" s="6">
        <v>956.23</v>
      </c>
      <c r="G26" s="7">
        <v>1.3599999999999999E-2</v>
      </c>
      <c r="J26" s="6"/>
      <c r="K26" s="2" t="s">
        <v>53</v>
      </c>
      <c r="L26" s="7">
        <v>1.2500000000000001E-2</v>
      </c>
    </row>
    <row r="27" spans="1:12" x14ac:dyDescent="0.3">
      <c r="A27" s="2">
        <v>20</v>
      </c>
      <c r="B27" s="2" t="s">
        <v>51</v>
      </c>
      <c r="C27" s="2" t="s">
        <v>52</v>
      </c>
      <c r="D27" s="2" t="s">
        <v>53</v>
      </c>
      <c r="E27" s="12">
        <v>670490</v>
      </c>
      <c r="F27" s="6">
        <v>884.38</v>
      </c>
      <c r="G27" s="7">
        <v>1.2500000000000001E-2</v>
      </c>
      <c r="J27" s="6"/>
      <c r="K27" s="2" t="s">
        <v>68</v>
      </c>
      <c r="L27" s="7">
        <v>1.23E-2</v>
      </c>
    </row>
    <row r="28" spans="1:12" x14ac:dyDescent="0.3">
      <c r="A28" s="2">
        <v>21</v>
      </c>
      <c r="B28" s="2" t="s">
        <v>417</v>
      </c>
      <c r="C28" s="2" t="s">
        <v>418</v>
      </c>
      <c r="D28" s="2" t="s">
        <v>277</v>
      </c>
      <c r="E28" s="12">
        <v>323767</v>
      </c>
      <c r="F28" s="6">
        <v>880.16</v>
      </c>
      <c r="G28" s="7">
        <v>1.2500000000000001E-2</v>
      </c>
      <c r="J28" s="6"/>
      <c r="K28" s="2" t="s">
        <v>421</v>
      </c>
      <c r="L28" s="7">
        <v>1.09E-2</v>
      </c>
    </row>
    <row r="29" spans="1:12" x14ac:dyDescent="0.3">
      <c r="A29" s="2">
        <v>22</v>
      </c>
      <c r="B29" s="2" t="s">
        <v>399</v>
      </c>
      <c r="C29" s="2" t="s">
        <v>400</v>
      </c>
      <c r="D29" s="2" t="s">
        <v>61</v>
      </c>
      <c r="E29" s="12">
        <v>201796</v>
      </c>
      <c r="F29" s="6">
        <v>879.23</v>
      </c>
      <c r="G29" s="7">
        <v>1.2500000000000001E-2</v>
      </c>
      <c r="J29" s="6"/>
      <c r="K29" s="2" t="s">
        <v>241</v>
      </c>
      <c r="L29" s="7">
        <v>1.01E-2</v>
      </c>
    </row>
    <row r="30" spans="1:12" x14ac:dyDescent="0.3">
      <c r="A30" s="2">
        <v>23</v>
      </c>
      <c r="B30" s="2" t="s">
        <v>215</v>
      </c>
      <c r="C30" s="2" t="s">
        <v>216</v>
      </c>
      <c r="D30" s="2" t="s">
        <v>217</v>
      </c>
      <c r="E30" s="12">
        <v>9710</v>
      </c>
      <c r="F30" s="6">
        <v>874.25</v>
      </c>
      <c r="G30" s="7">
        <v>1.24E-2</v>
      </c>
      <c r="J30" s="6"/>
      <c r="K30" s="2" t="s">
        <v>315</v>
      </c>
      <c r="L30" s="7">
        <v>9.1000000000000004E-3</v>
      </c>
    </row>
    <row r="31" spans="1:12" x14ac:dyDescent="0.3">
      <c r="A31" s="2">
        <v>24</v>
      </c>
      <c r="B31" s="2" t="s">
        <v>66</v>
      </c>
      <c r="C31" s="2" t="s">
        <v>67</v>
      </c>
      <c r="D31" s="2" t="s">
        <v>68</v>
      </c>
      <c r="E31" s="12">
        <v>252402</v>
      </c>
      <c r="F31" s="6">
        <v>863.59</v>
      </c>
      <c r="G31" s="7">
        <v>1.23E-2</v>
      </c>
      <c r="J31" s="6"/>
      <c r="K31" s="2" t="s">
        <v>71</v>
      </c>
      <c r="L31" s="7">
        <v>5.4000000000000003E-3</v>
      </c>
    </row>
    <row r="32" spans="1:12" x14ac:dyDescent="0.3">
      <c r="A32" s="2">
        <v>25</v>
      </c>
      <c r="B32" s="2" t="s">
        <v>231</v>
      </c>
      <c r="C32" s="2" t="s">
        <v>232</v>
      </c>
      <c r="D32" s="2" t="s">
        <v>40</v>
      </c>
      <c r="E32" s="12">
        <v>15046</v>
      </c>
      <c r="F32" s="6">
        <v>833.05</v>
      </c>
      <c r="G32" s="7">
        <v>1.18E-2</v>
      </c>
      <c r="J32" s="6"/>
      <c r="K32" s="2" t="s">
        <v>224</v>
      </c>
      <c r="L32" s="7">
        <v>5.4000000000000003E-3</v>
      </c>
    </row>
    <row r="33" spans="1:12" x14ac:dyDescent="0.3">
      <c r="A33" s="2">
        <v>26</v>
      </c>
      <c r="B33" s="2" t="s">
        <v>64</v>
      </c>
      <c r="C33" s="2" t="s">
        <v>65</v>
      </c>
      <c r="D33" s="2" t="s">
        <v>40</v>
      </c>
      <c r="E33" s="12">
        <v>64322</v>
      </c>
      <c r="F33" s="6">
        <v>785.34</v>
      </c>
      <c r="G33" s="7">
        <v>1.11E-2</v>
      </c>
      <c r="J33" s="6"/>
      <c r="K33" s="2" t="s">
        <v>333</v>
      </c>
      <c r="L33" s="7">
        <v>5.4000000000000003E-3</v>
      </c>
    </row>
    <row r="34" spans="1:12" x14ac:dyDescent="0.3">
      <c r="A34" s="2">
        <v>27</v>
      </c>
      <c r="B34" s="2" t="s">
        <v>419</v>
      </c>
      <c r="C34" s="2" t="s">
        <v>420</v>
      </c>
      <c r="D34" s="2" t="s">
        <v>421</v>
      </c>
      <c r="E34" s="12">
        <v>28784</v>
      </c>
      <c r="F34" s="6">
        <v>770.52</v>
      </c>
      <c r="G34" s="7">
        <v>1.09E-2</v>
      </c>
      <c r="J34" s="6"/>
      <c r="K34" s="2" t="s">
        <v>448</v>
      </c>
      <c r="L34" s="7">
        <v>2.8E-3</v>
      </c>
    </row>
    <row r="35" spans="1:12" x14ac:dyDescent="0.3">
      <c r="A35" s="2">
        <v>28</v>
      </c>
      <c r="B35" s="2" t="s">
        <v>422</v>
      </c>
      <c r="C35" s="2" t="s">
        <v>423</v>
      </c>
      <c r="D35" s="2" t="s">
        <v>74</v>
      </c>
      <c r="E35" s="12">
        <v>233714</v>
      </c>
      <c r="F35" s="6">
        <v>743.79</v>
      </c>
      <c r="G35" s="7">
        <v>1.06E-2</v>
      </c>
      <c r="J35" s="6"/>
      <c r="K35" s="2" t="s">
        <v>214</v>
      </c>
      <c r="L35" s="7">
        <v>2.3999999999999998E-3</v>
      </c>
    </row>
    <row r="36" spans="1:12" x14ac:dyDescent="0.3">
      <c r="A36" s="2">
        <v>29</v>
      </c>
      <c r="B36" s="2" t="s">
        <v>424</v>
      </c>
      <c r="C36" s="2" t="s">
        <v>425</v>
      </c>
      <c r="D36" s="2" t="s">
        <v>241</v>
      </c>
      <c r="E36" s="12">
        <v>36833</v>
      </c>
      <c r="F36" s="6">
        <v>712.79</v>
      </c>
      <c r="G36" s="7">
        <v>1.01E-2</v>
      </c>
      <c r="J36" s="6"/>
      <c r="K36" s="2" t="s">
        <v>58</v>
      </c>
      <c r="L36" s="7">
        <v>2.3999999999999998E-3</v>
      </c>
    </row>
    <row r="37" spans="1:12" x14ac:dyDescent="0.3">
      <c r="A37" s="2">
        <v>30</v>
      </c>
      <c r="B37" s="2" t="s">
        <v>284</v>
      </c>
      <c r="C37" s="2" t="s">
        <v>285</v>
      </c>
      <c r="D37" s="2" t="s">
        <v>277</v>
      </c>
      <c r="E37" s="12">
        <v>30989</v>
      </c>
      <c r="F37" s="6">
        <v>680.55</v>
      </c>
      <c r="G37" s="7">
        <v>9.7000000000000003E-3</v>
      </c>
      <c r="J37" s="6"/>
      <c r="K37" s="2" t="s">
        <v>455</v>
      </c>
      <c r="L37" s="7">
        <v>1.2999999999999999E-3</v>
      </c>
    </row>
    <row r="38" spans="1:12" x14ac:dyDescent="0.3">
      <c r="A38" s="2">
        <v>31</v>
      </c>
      <c r="B38" s="2" t="s">
        <v>426</v>
      </c>
      <c r="C38" s="2" t="s">
        <v>427</v>
      </c>
      <c r="D38" s="2" t="s">
        <v>315</v>
      </c>
      <c r="E38" s="12">
        <v>158540</v>
      </c>
      <c r="F38" s="6">
        <v>642.79999999999995</v>
      </c>
      <c r="G38" s="7">
        <v>9.1000000000000004E-3</v>
      </c>
      <c r="J38" s="6"/>
      <c r="K38" s="2" t="s">
        <v>205</v>
      </c>
      <c r="L38" s="7">
        <v>1.1000000000000001E-3</v>
      </c>
    </row>
    <row r="39" spans="1:12" x14ac:dyDescent="0.3">
      <c r="A39" s="2">
        <v>32</v>
      </c>
      <c r="B39" s="2" t="s">
        <v>85</v>
      </c>
      <c r="C39" s="2" t="s">
        <v>86</v>
      </c>
      <c r="D39" s="2" t="s">
        <v>50</v>
      </c>
      <c r="E39" s="12">
        <v>96232</v>
      </c>
      <c r="F39" s="6">
        <v>634.84</v>
      </c>
      <c r="G39" s="7">
        <v>8.9999999999999993E-3</v>
      </c>
      <c r="J39" s="6"/>
      <c r="K39" s="2" t="s">
        <v>463</v>
      </c>
      <c r="L39" s="7">
        <v>-8.2900000000000001E-2</v>
      </c>
    </row>
    <row r="40" spans="1:12" x14ac:dyDescent="0.3">
      <c r="A40" s="2">
        <v>33</v>
      </c>
      <c r="B40" s="2" t="s">
        <v>428</v>
      </c>
      <c r="C40" s="2" t="s">
        <v>429</v>
      </c>
      <c r="D40" s="2" t="s">
        <v>392</v>
      </c>
      <c r="E40" s="12">
        <v>156011</v>
      </c>
      <c r="F40" s="6">
        <v>579.89</v>
      </c>
      <c r="G40" s="7">
        <v>8.2000000000000007E-3</v>
      </c>
      <c r="J40" s="6"/>
      <c r="K40" s="2" t="s">
        <v>23</v>
      </c>
      <c r="L40" s="7">
        <v>5.2699999999999997E-2</v>
      </c>
    </row>
    <row r="41" spans="1:12" x14ac:dyDescent="0.3">
      <c r="A41" s="2">
        <v>34</v>
      </c>
      <c r="B41" s="2" t="s">
        <v>89</v>
      </c>
      <c r="C41" s="2" t="s">
        <v>90</v>
      </c>
      <c r="D41" s="2" t="s">
        <v>91</v>
      </c>
      <c r="E41" s="12">
        <v>85670</v>
      </c>
      <c r="F41" s="6">
        <v>574.66999999999996</v>
      </c>
      <c r="G41" s="7">
        <v>8.2000000000000007E-3</v>
      </c>
      <c r="J41" s="6"/>
    </row>
    <row r="42" spans="1:12" x14ac:dyDescent="0.3">
      <c r="A42" s="2">
        <v>35</v>
      </c>
      <c r="B42" s="2" t="s">
        <v>430</v>
      </c>
      <c r="C42" s="2" t="s">
        <v>431</v>
      </c>
      <c r="D42" s="2" t="s">
        <v>77</v>
      </c>
      <c r="E42" s="12">
        <v>124103</v>
      </c>
      <c r="F42" s="6">
        <v>530.41999999999996</v>
      </c>
      <c r="G42" s="7">
        <v>7.4999999999999997E-3</v>
      </c>
      <c r="J42" s="6"/>
    </row>
    <row r="43" spans="1:12" x14ac:dyDescent="0.3">
      <c r="A43" s="2">
        <v>36</v>
      </c>
      <c r="B43" s="2" t="s">
        <v>75</v>
      </c>
      <c r="C43" s="2" t="s">
        <v>76</v>
      </c>
      <c r="D43" s="2" t="s">
        <v>77</v>
      </c>
      <c r="E43" s="12">
        <v>107540</v>
      </c>
      <c r="F43" s="6">
        <v>513.92999999999995</v>
      </c>
      <c r="G43" s="7">
        <v>7.3000000000000001E-3</v>
      </c>
      <c r="J43" s="6"/>
    </row>
    <row r="44" spans="1:12" x14ac:dyDescent="0.3">
      <c r="A44" s="2">
        <v>37</v>
      </c>
      <c r="B44" s="2" t="s">
        <v>327</v>
      </c>
      <c r="C44" s="2" t="s">
        <v>328</v>
      </c>
      <c r="D44" s="2" t="s">
        <v>50</v>
      </c>
      <c r="E44" s="12">
        <v>12441</v>
      </c>
      <c r="F44" s="6">
        <v>508.19</v>
      </c>
      <c r="G44" s="7">
        <v>7.1999999999999998E-3</v>
      </c>
      <c r="J44" s="6"/>
    </row>
    <row r="45" spans="1:12" x14ac:dyDescent="0.3">
      <c r="A45" s="2">
        <v>38</v>
      </c>
      <c r="B45" s="2" t="s">
        <v>92</v>
      </c>
      <c r="C45" s="2" t="s">
        <v>93</v>
      </c>
      <c r="D45" s="2" t="s">
        <v>50</v>
      </c>
      <c r="E45" s="12">
        <v>67459</v>
      </c>
      <c r="F45" s="6">
        <v>503.11</v>
      </c>
      <c r="G45" s="7">
        <v>7.1000000000000004E-3</v>
      </c>
      <c r="J45" s="6"/>
    </row>
    <row r="46" spans="1:12" x14ac:dyDescent="0.3">
      <c r="A46" s="2">
        <v>39</v>
      </c>
      <c r="B46" s="2" t="s">
        <v>432</v>
      </c>
      <c r="C46" s="2" t="s">
        <v>433</v>
      </c>
      <c r="D46" s="2" t="s">
        <v>192</v>
      </c>
      <c r="E46" s="12">
        <v>75380</v>
      </c>
      <c r="F46" s="6">
        <v>499.96</v>
      </c>
      <c r="G46" s="7">
        <v>7.1000000000000004E-3</v>
      </c>
      <c r="J46" s="6"/>
    </row>
    <row r="47" spans="1:12" x14ac:dyDescent="0.3">
      <c r="A47" s="2">
        <v>40</v>
      </c>
      <c r="B47" s="2" t="s">
        <v>434</v>
      </c>
      <c r="C47" s="2" t="s">
        <v>435</v>
      </c>
      <c r="D47" s="2" t="s">
        <v>217</v>
      </c>
      <c r="E47" s="12">
        <v>25800</v>
      </c>
      <c r="F47" s="6">
        <v>483.89</v>
      </c>
      <c r="G47" s="7">
        <v>6.8999999999999999E-3</v>
      </c>
      <c r="J47" s="6"/>
    </row>
    <row r="48" spans="1:12" x14ac:dyDescent="0.3">
      <c r="A48" s="2">
        <v>41</v>
      </c>
      <c r="B48" s="2" t="s">
        <v>436</v>
      </c>
      <c r="C48" s="2" t="s">
        <v>437</v>
      </c>
      <c r="D48" s="2" t="s">
        <v>202</v>
      </c>
      <c r="E48" s="12">
        <v>405000</v>
      </c>
      <c r="F48" s="6">
        <v>479.72</v>
      </c>
      <c r="G48" s="7">
        <v>6.7999999999999996E-3</v>
      </c>
      <c r="J48" s="6"/>
    </row>
    <row r="49" spans="1:10" x14ac:dyDescent="0.3">
      <c r="A49" s="2">
        <v>42</v>
      </c>
      <c r="B49" s="2" t="s">
        <v>325</v>
      </c>
      <c r="C49" s="2" t="s">
        <v>326</v>
      </c>
      <c r="D49" s="2" t="s">
        <v>277</v>
      </c>
      <c r="E49" s="12">
        <v>6191</v>
      </c>
      <c r="F49" s="6">
        <v>408.53</v>
      </c>
      <c r="G49" s="7">
        <v>5.7999999999999996E-3</v>
      </c>
      <c r="J49" s="6"/>
    </row>
    <row r="50" spans="1:10" x14ac:dyDescent="0.3">
      <c r="A50" s="2">
        <v>43</v>
      </c>
      <c r="B50" s="2" t="s">
        <v>168</v>
      </c>
      <c r="C50" s="2" t="s">
        <v>169</v>
      </c>
      <c r="D50" s="2" t="s">
        <v>35</v>
      </c>
      <c r="E50" s="12">
        <v>512000</v>
      </c>
      <c r="F50" s="6">
        <v>397.31</v>
      </c>
      <c r="G50" s="7">
        <v>5.5999999999999999E-3</v>
      </c>
      <c r="J50" s="6"/>
    </row>
    <row r="51" spans="1:10" x14ac:dyDescent="0.3">
      <c r="A51" s="2">
        <v>44</v>
      </c>
      <c r="B51" s="2" t="s">
        <v>69</v>
      </c>
      <c r="C51" s="2" t="s">
        <v>70</v>
      </c>
      <c r="D51" s="2" t="s">
        <v>71</v>
      </c>
      <c r="E51" s="12">
        <v>31220</v>
      </c>
      <c r="F51" s="6">
        <v>382.63</v>
      </c>
      <c r="G51" s="7">
        <v>5.4000000000000003E-3</v>
      </c>
      <c r="J51" s="6"/>
    </row>
    <row r="52" spans="1:10" x14ac:dyDescent="0.3">
      <c r="A52" s="2">
        <v>45</v>
      </c>
      <c r="B52" s="2" t="s">
        <v>438</v>
      </c>
      <c r="C52" s="2" t="s">
        <v>439</v>
      </c>
      <c r="D52" s="2" t="s">
        <v>224</v>
      </c>
      <c r="E52" s="12">
        <v>97562</v>
      </c>
      <c r="F52" s="6">
        <v>382.3</v>
      </c>
      <c r="G52" s="7">
        <v>5.4000000000000003E-3</v>
      </c>
      <c r="J52" s="6"/>
    </row>
    <row r="53" spans="1:10" x14ac:dyDescent="0.3">
      <c r="A53" s="2">
        <v>46</v>
      </c>
      <c r="B53" s="2" t="s">
        <v>440</v>
      </c>
      <c r="C53" s="2" t="s">
        <v>441</v>
      </c>
      <c r="D53" s="2" t="s">
        <v>333</v>
      </c>
      <c r="E53" s="12">
        <v>39716</v>
      </c>
      <c r="F53" s="6">
        <v>381.11</v>
      </c>
      <c r="G53" s="7">
        <v>5.4000000000000003E-3</v>
      </c>
      <c r="J53" s="6"/>
    </row>
    <row r="54" spans="1:10" x14ac:dyDescent="0.3">
      <c r="A54" s="2">
        <v>47</v>
      </c>
      <c r="B54" s="2" t="s">
        <v>87</v>
      </c>
      <c r="C54" s="2" t="s">
        <v>88</v>
      </c>
      <c r="D54" s="2" t="s">
        <v>77</v>
      </c>
      <c r="E54" s="12">
        <v>7310</v>
      </c>
      <c r="F54" s="6">
        <v>369.14</v>
      </c>
      <c r="G54" s="7">
        <v>5.1999999999999998E-3</v>
      </c>
      <c r="J54" s="6"/>
    </row>
    <row r="55" spans="1:10" x14ac:dyDescent="0.3">
      <c r="A55" s="2">
        <v>48</v>
      </c>
      <c r="B55" s="2" t="s">
        <v>442</v>
      </c>
      <c r="C55" s="2" t="s">
        <v>443</v>
      </c>
      <c r="D55" s="2" t="s">
        <v>392</v>
      </c>
      <c r="E55" s="12">
        <v>92133</v>
      </c>
      <c r="F55" s="6">
        <v>356.83</v>
      </c>
      <c r="G55" s="7">
        <v>5.1000000000000004E-3</v>
      </c>
      <c r="J55" s="6"/>
    </row>
    <row r="56" spans="1:10" x14ac:dyDescent="0.3">
      <c r="A56" s="2">
        <v>49</v>
      </c>
      <c r="B56" s="2" t="s">
        <v>81</v>
      </c>
      <c r="C56" s="2" t="s">
        <v>82</v>
      </c>
      <c r="D56" s="2" t="s">
        <v>80</v>
      </c>
      <c r="E56" s="12">
        <v>21500</v>
      </c>
      <c r="F56" s="6">
        <v>354.27</v>
      </c>
      <c r="G56" s="7">
        <v>5.0000000000000001E-3</v>
      </c>
      <c r="J56" s="6"/>
    </row>
    <row r="57" spans="1:10" x14ac:dyDescent="0.3">
      <c r="A57" s="2">
        <v>50</v>
      </c>
      <c r="B57" s="2" t="s">
        <v>444</v>
      </c>
      <c r="C57" s="2" t="s">
        <v>445</v>
      </c>
      <c r="D57" s="2" t="s">
        <v>50</v>
      </c>
      <c r="E57" s="12">
        <v>70785</v>
      </c>
      <c r="F57" s="6">
        <v>345.22</v>
      </c>
      <c r="G57" s="7">
        <v>4.8999999999999998E-3</v>
      </c>
      <c r="J57" s="6"/>
    </row>
    <row r="58" spans="1:10" x14ac:dyDescent="0.3">
      <c r="A58" s="2">
        <v>51</v>
      </c>
      <c r="B58" s="2" t="s">
        <v>83</v>
      </c>
      <c r="C58" s="2" t="s">
        <v>84</v>
      </c>
      <c r="D58" s="2" t="s">
        <v>77</v>
      </c>
      <c r="E58" s="12">
        <v>364720</v>
      </c>
      <c r="F58" s="6">
        <v>335.72</v>
      </c>
      <c r="G58" s="7">
        <v>4.7999999999999996E-3</v>
      </c>
      <c r="J58" s="6"/>
    </row>
    <row r="59" spans="1:10" x14ac:dyDescent="0.3">
      <c r="A59" s="2">
        <v>52</v>
      </c>
      <c r="B59" s="2" t="s">
        <v>147</v>
      </c>
      <c r="C59" s="2" t="s">
        <v>148</v>
      </c>
      <c r="D59" s="2" t="s">
        <v>35</v>
      </c>
      <c r="E59" s="12">
        <v>11600</v>
      </c>
      <c r="F59" s="6">
        <v>203.63</v>
      </c>
      <c r="G59" s="7">
        <v>2.8999999999999998E-3</v>
      </c>
      <c r="J59" s="6"/>
    </row>
    <row r="60" spans="1:10" x14ac:dyDescent="0.3">
      <c r="A60" s="2">
        <v>53</v>
      </c>
      <c r="B60" s="2" t="s">
        <v>446</v>
      </c>
      <c r="C60" s="2" t="s">
        <v>447</v>
      </c>
      <c r="D60" s="2" t="s">
        <v>448</v>
      </c>
      <c r="E60" s="12">
        <v>10450</v>
      </c>
      <c r="F60" s="6">
        <v>196.12</v>
      </c>
      <c r="G60" s="7">
        <v>2.8E-3</v>
      </c>
      <c r="J60" s="6"/>
    </row>
    <row r="61" spans="1:10" x14ac:dyDescent="0.3">
      <c r="A61" s="2">
        <v>54</v>
      </c>
      <c r="B61" s="2" t="s">
        <v>449</v>
      </c>
      <c r="C61" s="2" t="s">
        <v>450</v>
      </c>
      <c r="D61" s="2" t="s">
        <v>214</v>
      </c>
      <c r="E61" s="12">
        <v>64125</v>
      </c>
      <c r="F61" s="6">
        <v>171.79</v>
      </c>
      <c r="G61" s="7">
        <v>2.3999999999999998E-3</v>
      </c>
      <c r="J61" s="6"/>
    </row>
    <row r="62" spans="1:10" x14ac:dyDescent="0.3">
      <c r="A62" s="2">
        <v>55</v>
      </c>
      <c r="B62" s="2" t="s">
        <v>94</v>
      </c>
      <c r="C62" s="2" t="s">
        <v>95</v>
      </c>
      <c r="D62" s="2" t="s">
        <v>91</v>
      </c>
      <c r="E62" s="12">
        <v>132940</v>
      </c>
      <c r="F62" s="6">
        <v>170.03</v>
      </c>
      <c r="G62" s="7">
        <v>2.3999999999999998E-3</v>
      </c>
      <c r="J62" s="6"/>
    </row>
    <row r="63" spans="1:10" x14ac:dyDescent="0.3">
      <c r="A63" s="2">
        <v>56</v>
      </c>
      <c r="B63" s="2" t="s">
        <v>56</v>
      </c>
      <c r="C63" s="2" t="s">
        <v>57</v>
      </c>
      <c r="D63" s="2" t="s">
        <v>58</v>
      </c>
      <c r="E63" s="12">
        <v>16850</v>
      </c>
      <c r="F63" s="6">
        <v>169.88</v>
      </c>
      <c r="G63" s="7">
        <v>2.3999999999999998E-3</v>
      </c>
      <c r="J63" s="6"/>
    </row>
    <row r="64" spans="1:10" x14ac:dyDescent="0.3">
      <c r="A64" s="2">
        <v>57</v>
      </c>
      <c r="B64" s="2" t="s">
        <v>451</v>
      </c>
      <c r="C64" s="2" t="s">
        <v>452</v>
      </c>
      <c r="D64" s="2" t="s">
        <v>91</v>
      </c>
      <c r="E64" s="12">
        <v>128000</v>
      </c>
      <c r="F64" s="6">
        <v>118.14</v>
      </c>
      <c r="G64" s="7">
        <v>1.6999999999999999E-3</v>
      </c>
      <c r="J64" s="6"/>
    </row>
    <row r="65" spans="1:10" x14ac:dyDescent="0.3">
      <c r="A65" s="2">
        <v>58</v>
      </c>
      <c r="B65" s="2" t="s">
        <v>453</v>
      </c>
      <c r="C65" s="2" t="s">
        <v>454</v>
      </c>
      <c r="D65" s="2" t="s">
        <v>455</v>
      </c>
      <c r="E65" s="12">
        <v>22000</v>
      </c>
      <c r="F65" s="6">
        <v>92.77</v>
      </c>
      <c r="G65" s="7">
        <v>1.2999999999999999E-3</v>
      </c>
      <c r="J65" s="6"/>
    </row>
    <row r="66" spans="1:10" x14ac:dyDescent="0.3">
      <c r="A66" s="2">
        <v>59</v>
      </c>
      <c r="B66" s="2" t="s">
        <v>456</v>
      </c>
      <c r="C66" s="2" t="s">
        <v>457</v>
      </c>
      <c r="D66" s="2" t="s">
        <v>205</v>
      </c>
      <c r="E66" s="12">
        <v>3635</v>
      </c>
      <c r="F66" s="6">
        <v>80.48</v>
      </c>
      <c r="G66" s="7">
        <v>1.1000000000000001E-3</v>
      </c>
      <c r="J66" s="6"/>
    </row>
    <row r="67" spans="1:10" x14ac:dyDescent="0.3">
      <c r="A67" s="2">
        <v>60</v>
      </c>
      <c r="B67" s="2" t="s">
        <v>458</v>
      </c>
      <c r="C67" s="2" t="s">
        <v>459</v>
      </c>
      <c r="D67" s="2" t="s">
        <v>50</v>
      </c>
      <c r="E67" s="12">
        <v>12500</v>
      </c>
      <c r="F67" s="6">
        <v>29.79</v>
      </c>
      <c r="G67" s="7">
        <v>4.0000000000000002E-4</v>
      </c>
      <c r="J67" s="6"/>
    </row>
    <row r="68" spans="1:10" x14ac:dyDescent="0.3">
      <c r="A68" s="2">
        <v>61</v>
      </c>
      <c r="B68" s="2" t="s">
        <v>36</v>
      </c>
      <c r="C68" s="2" t="s">
        <v>37</v>
      </c>
      <c r="D68" s="2" t="s">
        <v>35</v>
      </c>
      <c r="E68" s="12">
        <v>2100</v>
      </c>
      <c r="F68" s="6">
        <v>19.63</v>
      </c>
      <c r="G68" s="7">
        <v>2.9999999999999997E-4</v>
      </c>
      <c r="J68" s="6"/>
    </row>
    <row r="69" spans="1:10" x14ac:dyDescent="0.3">
      <c r="A69" s="9"/>
      <c r="B69" s="9" t="s">
        <v>14</v>
      </c>
      <c r="C69" s="9"/>
      <c r="D69" s="9"/>
      <c r="E69" s="9"/>
      <c r="F69" s="10">
        <v>49062.15</v>
      </c>
      <c r="G69" s="11">
        <v>0.69569999999999999</v>
      </c>
    </row>
    <row r="71" spans="1:10" x14ac:dyDescent="0.3">
      <c r="B71" s="4" t="s">
        <v>96</v>
      </c>
    </row>
    <row r="72" spans="1:10" x14ac:dyDescent="0.3">
      <c r="B72" s="4" t="s">
        <v>32</v>
      </c>
    </row>
    <row r="73" spans="1:10" x14ac:dyDescent="0.3">
      <c r="A73" s="2">
        <v>62</v>
      </c>
      <c r="B73" s="2" t="s">
        <v>460</v>
      </c>
      <c r="C73" s="2" t="s">
        <v>461</v>
      </c>
      <c r="D73" s="2" t="s">
        <v>202</v>
      </c>
      <c r="E73" s="12">
        <v>15780</v>
      </c>
      <c r="F73" s="6">
        <v>4734.79</v>
      </c>
      <c r="G73" s="7">
        <v>6.7199999999999996E-2</v>
      </c>
      <c r="J73" s="6"/>
    </row>
    <row r="74" spans="1:10" x14ac:dyDescent="0.3">
      <c r="A74" s="9"/>
      <c r="B74" s="9" t="s">
        <v>14</v>
      </c>
      <c r="C74" s="9"/>
      <c r="D74" s="9"/>
      <c r="E74" s="9"/>
      <c r="F74" s="10">
        <v>4734.79</v>
      </c>
      <c r="G74" s="11">
        <v>6.7199999999999996E-2</v>
      </c>
    </row>
    <row r="76" spans="1:10" x14ac:dyDescent="0.3">
      <c r="B76" s="4" t="s">
        <v>102</v>
      </c>
    </row>
    <row r="77" spans="1:10" x14ac:dyDescent="0.3">
      <c r="A77" s="2">
        <v>63</v>
      </c>
      <c r="B77" s="2" t="s">
        <v>462</v>
      </c>
      <c r="D77" s="2" t="s">
        <v>463</v>
      </c>
      <c r="E77" s="12">
        <v>-2100</v>
      </c>
      <c r="F77" s="6">
        <v>-19.72</v>
      </c>
      <c r="G77" s="7">
        <v>-2.9999999999999997E-4</v>
      </c>
      <c r="H77" s="8">
        <v>45288</v>
      </c>
      <c r="J77" s="6"/>
    </row>
    <row r="78" spans="1:10" x14ac:dyDescent="0.3">
      <c r="A78" s="2">
        <v>64</v>
      </c>
      <c r="B78" s="2" t="s">
        <v>464</v>
      </c>
      <c r="D78" s="2" t="s">
        <v>463</v>
      </c>
      <c r="E78" s="12">
        <v>-12500</v>
      </c>
      <c r="F78" s="6">
        <v>-30.02</v>
      </c>
      <c r="G78" s="7">
        <v>-4.0000000000000002E-4</v>
      </c>
      <c r="H78" s="8">
        <v>45288</v>
      </c>
      <c r="J78" s="6"/>
    </row>
    <row r="79" spans="1:10" x14ac:dyDescent="0.3">
      <c r="A79" s="2">
        <v>65</v>
      </c>
      <c r="B79" s="2" t="s">
        <v>465</v>
      </c>
      <c r="D79" s="2" t="s">
        <v>463</v>
      </c>
      <c r="E79" s="12">
        <v>-3000</v>
      </c>
      <c r="F79" s="6">
        <v>-56.78</v>
      </c>
      <c r="G79" s="7">
        <v>-8.0000000000000004E-4</v>
      </c>
      <c r="H79" s="8">
        <v>45288</v>
      </c>
      <c r="J79" s="6"/>
    </row>
    <row r="80" spans="1:10" x14ac:dyDescent="0.3">
      <c r="A80" s="2">
        <v>66</v>
      </c>
      <c r="B80" s="2" t="s">
        <v>466</v>
      </c>
      <c r="D80" s="2" t="s">
        <v>463</v>
      </c>
      <c r="E80" s="12">
        <v>-21600</v>
      </c>
      <c r="F80" s="6">
        <v>-75.33</v>
      </c>
      <c r="G80" s="7">
        <v>-1.1000000000000001E-3</v>
      </c>
      <c r="H80" s="8">
        <v>45288</v>
      </c>
      <c r="J80" s="6"/>
    </row>
    <row r="81" spans="1:10" x14ac:dyDescent="0.3">
      <c r="A81" s="2">
        <v>67</v>
      </c>
      <c r="B81" s="2" t="s">
        <v>467</v>
      </c>
      <c r="D81" s="2" t="s">
        <v>463</v>
      </c>
      <c r="E81" s="12">
        <v>-13750</v>
      </c>
      <c r="F81" s="6">
        <v>-92.99</v>
      </c>
      <c r="G81" s="7">
        <v>-1.2999999999999999E-3</v>
      </c>
      <c r="H81" s="8">
        <v>45288</v>
      </c>
      <c r="J81" s="6"/>
    </row>
    <row r="82" spans="1:10" x14ac:dyDescent="0.3">
      <c r="A82" s="2">
        <v>68</v>
      </c>
      <c r="B82" s="2" t="s">
        <v>468</v>
      </c>
      <c r="D82" s="2" t="s">
        <v>463</v>
      </c>
      <c r="E82" s="12">
        <v>-22000</v>
      </c>
      <c r="F82" s="6">
        <v>-93.52</v>
      </c>
      <c r="G82" s="7">
        <v>-1.2999999999999999E-3</v>
      </c>
      <c r="H82" s="8">
        <v>45288</v>
      </c>
      <c r="J82" s="6"/>
    </row>
    <row r="83" spans="1:10" x14ac:dyDescent="0.3">
      <c r="A83" s="2">
        <v>69</v>
      </c>
      <c r="B83" s="2" t="s">
        <v>469</v>
      </c>
      <c r="D83" s="2" t="s">
        <v>463</v>
      </c>
      <c r="E83" s="12">
        <v>-2000</v>
      </c>
      <c r="F83" s="6">
        <v>-116.38</v>
      </c>
      <c r="G83" s="7">
        <v>-1.6999999999999999E-3</v>
      </c>
      <c r="H83" s="8">
        <v>45288</v>
      </c>
      <c r="J83" s="6"/>
    </row>
    <row r="84" spans="1:10" x14ac:dyDescent="0.3">
      <c r="A84" s="2">
        <v>70</v>
      </c>
      <c r="B84" s="2" t="s">
        <v>470</v>
      </c>
      <c r="D84" s="2" t="s">
        <v>463</v>
      </c>
      <c r="E84" s="12">
        <v>-128000</v>
      </c>
      <c r="F84" s="6">
        <v>-118.85</v>
      </c>
      <c r="G84" s="7">
        <v>-1.6999999999999999E-3</v>
      </c>
      <c r="H84" s="8">
        <v>45288</v>
      </c>
      <c r="J84" s="6"/>
    </row>
    <row r="85" spans="1:10" x14ac:dyDescent="0.3">
      <c r="A85" s="2">
        <v>71</v>
      </c>
      <c r="B85" s="2" t="s">
        <v>471</v>
      </c>
      <c r="D85" s="2" t="s">
        <v>463</v>
      </c>
      <c r="E85" s="12">
        <v>-64125</v>
      </c>
      <c r="F85" s="6">
        <v>-173.27</v>
      </c>
      <c r="G85" s="7">
        <v>-2.5000000000000001E-3</v>
      </c>
      <c r="H85" s="8">
        <v>45288</v>
      </c>
      <c r="J85" s="6"/>
    </row>
    <row r="86" spans="1:10" x14ac:dyDescent="0.3">
      <c r="A86" s="2">
        <v>72</v>
      </c>
      <c r="B86" s="2" t="s">
        <v>472</v>
      </c>
      <c r="D86" s="2" t="s">
        <v>463</v>
      </c>
      <c r="E86" s="12">
        <v>-10450</v>
      </c>
      <c r="F86" s="6">
        <v>-197.55</v>
      </c>
      <c r="G86" s="7">
        <v>-2.8E-3</v>
      </c>
      <c r="H86" s="8">
        <v>45288</v>
      </c>
      <c r="J86" s="6"/>
    </row>
    <row r="87" spans="1:10" x14ac:dyDescent="0.3">
      <c r="A87" s="2">
        <v>73</v>
      </c>
      <c r="B87" s="2" t="s">
        <v>473</v>
      </c>
      <c r="D87" s="2" t="s">
        <v>463</v>
      </c>
      <c r="E87" s="12">
        <v>-11600</v>
      </c>
      <c r="F87" s="6">
        <v>-204.59</v>
      </c>
      <c r="G87" s="7">
        <v>-2.8999999999999998E-3</v>
      </c>
      <c r="H87" s="8">
        <v>45288</v>
      </c>
      <c r="J87" s="6"/>
    </row>
    <row r="88" spans="1:10" x14ac:dyDescent="0.3">
      <c r="A88" s="2">
        <v>74</v>
      </c>
      <c r="B88" s="2" t="s">
        <v>474</v>
      </c>
      <c r="D88" s="2" t="s">
        <v>463</v>
      </c>
      <c r="E88" s="12">
        <v>-512000</v>
      </c>
      <c r="F88" s="6">
        <v>-400.38</v>
      </c>
      <c r="G88" s="7">
        <v>-5.7000000000000002E-3</v>
      </c>
      <c r="H88" s="8">
        <v>45288</v>
      </c>
      <c r="J88" s="6"/>
    </row>
    <row r="89" spans="1:10" x14ac:dyDescent="0.3">
      <c r="A89" s="2">
        <v>75</v>
      </c>
      <c r="B89" s="2" t="s">
        <v>475</v>
      </c>
      <c r="D89" s="2" t="s">
        <v>463</v>
      </c>
      <c r="E89" s="12">
        <v>-405000</v>
      </c>
      <c r="F89" s="6">
        <v>-481.95</v>
      </c>
      <c r="G89" s="7">
        <v>-6.7999999999999996E-3</v>
      </c>
      <c r="H89" s="8">
        <v>45288</v>
      </c>
      <c r="J89" s="6"/>
    </row>
    <row r="90" spans="1:10" x14ac:dyDescent="0.3">
      <c r="A90" s="2">
        <v>76</v>
      </c>
      <c r="B90" s="2" t="s">
        <v>476</v>
      </c>
      <c r="D90" s="2" t="s">
        <v>463</v>
      </c>
      <c r="E90" s="12">
        <v>-232200</v>
      </c>
      <c r="F90" s="6">
        <v>-1027.5999999999999</v>
      </c>
      <c r="G90" s="7">
        <v>-1.46E-2</v>
      </c>
      <c r="H90" s="8">
        <v>45288</v>
      </c>
      <c r="J90" s="6"/>
    </row>
    <row r="91" spans="1:10" x14ac:dyDescent="0.3">
      <c r="A91" s="2">
        <v>77</v>
      </c>
      <c r="B91" s="2" t="s">
        <v>477</v>
      </c>
      <c r="D91" s="2" t="s">
        <v>463</v>
      </c>
      <c r="E91" s="12">
        <v>-175450</v>
      </c>
      <c r="F91" s="6">
        <v>-2746.41</v>
      </c>
      <c r="G91" s="7">
        <v>-3.9E-2</v>
      </c>
      <c r="H91" s="8">
        <v>45288</v>
      </c>
      <c r="J91" s="6"/>
    </row>
    <row r="92" spans="1:10" x14ac:dyDescent="0.3">
      <c r="A92" s="9"/>
      <c r="B92" s="9" t="s">
        <v>14</v>
      </c>
      <c r="C92" s="9"/>
      <c r="D92" s="9"/>
      <c r="E92" s="9"/>
      <c r="F92" s="10">
        <v>-5835.34</v>
      </c>
      <c r="G92" s="11">
        <v>-8.2900000000000001E-2</v>
      </c>
    </row>
    <row r="94" spans="1:10" x14ac:dyDescent="0.3">
      <c r="B94" s="4" t="s">
        <v>12</v>
      </c>
    </row>
    <row r="95" spans="1:10" x14ac:dyDescent="0.3">
      <c r="A95" s="2">
        <v>78</v>
      </c>
      <c r="B95" s="4" t="s">
        <v>13</v>
      </c>
      <c r="F95" s="6">
        <v>2386.41</v>
      </c>
      <c r="G95" s="7">
        <v>3.39E-2</v>
      </c>
      <c r="H95" s="8">
        <v>45261</v>
      </c>
    </row>
    <row r="96" spans="1:10" x14ac:dyDescent="0.3">
      <c r="A96" s="9"/>
      <c r="B96" s="9" t="s">
        <v>14</v>
      </c>
      <c r="C96" s="9"/>
      <c r="D96" s="9"/>
      <c r="E96" s="9"/>
      <c r="F96" s="10">
        <v>2386.41</v>
      </c>
      <c r="G96" s="11">
        <v>3.39E-2</v>
      </c>
    </row>
    <row r="98" spans="1:10" x14ac:dyDescent="0.3">
      <c r="B98" s="4" t="s">
        <v>128</v>
      </c>
    </row>
    <row r="99" spans="1:10" x14ac:dyDescent="0.3">
      <c r="B99" s="4" t="s">
        <v>129</v>
      </c>
    </row>
    <row r="100" spans="1:10" x14ac:dyDescent="0.3">
      <c r="A100" s="2">
        <v>79</v>
      </c>
      <c r="B100" s="2" t="s">
        <v>478</v>
      </c>
      <c r="C100" s="2" t="s">
        <v>479</v>
      </c>
      <c r="D100" s="2" t="s">
        <v>132</v>
      </c>
      <c r="E100" s="12">
        <v>117296.12</v>
      </c>
      <c r="F100" s="6">
        <v>4480.4799999999996</v>
      </c>
      <c r="G100" s="7">
        <v>6.3600000000000004E-2</v>
      </c>
      <c r="J100" s="6"/>
    </row>
    <row r="101" spans="1:10" x14ac:dyDescent="0.3">
      <c r="A101" s="2">
        <v>80</v>
      </c>
      <c r="B101" s="2" t="s">
        <v>480</v>
      </c>
      <c r="C101" s="2" t="s">
        <v>481</v>
      </c>
      <c r="D101" s="2" t="s">
        <v>132</v>
      </c>
      <c r="E101" s="12">
        <v>1782937.2120000001</v>
      </c>
      <c r="F101" s="6">
        <v>3245.78</v>
      </c>
      <c r="G101" s="7">
        <v>4.5999999999999999E-2</v>
      </c>
      <c r="J101" s="6"/>
    </row>
    <row r="102" spans="1:10" x14ac:dyDescent="0.3">
      <c r="A102" s="2">
        <v>81</v>
      </c>
      <c r="B102" s="2" t="s">
        <v>482</v>
      </c>
      <c r="C102" s="2" t="s">
        <v>483</v>
      </c>
      <c r="D102" s="2" t="s">
        <v>132</v>
      </c>
      <c r="E102" s="12">
        <v>1287105.3330000001</v>
      </c>
      <c r="F102" s="6">
        <v>3076.69</v>
      </c>
      <c r="G102" s="7">
        <v>4.36E-2</v>
      </c>
      <c r="J102" s="6"/>
    </row>
    <row r="103" spans="1:10" x14ac:dyDescent="0.3">
      <c r="A103" s="2">
        <v>82</v>
      </c>
      <c r="B103" s="2" t="s">
        <v>484</v>
      </c>
      <c r="C103" s="2" t="s">
        <v>485</v>
      </c>
      <c r="D103" s="2" t="s">
        <v>132</v>
      </c>
      <c r="E103" s="12">
        <v>18367.732918000002</v>
      </c>
      <c r="F103" s="6">
        <v>2199.33</v>
      </c>
      <c r="G103" s="7">
        <v>3.1199999999999999E-2</v>
      </c>
      <c r="J103" s="6"/>
    </row>
    <row r="104" spans="1:10" x14ac:dyDescent="0.3">
      <c r="A104" s="9"/>
      <c r="B104" s="9" t="s">
        <v>14</v>
      </c>
      <c r="C104" s="9"/>
      <c r="D104" s="9"/>
      <c r="E104" s="9"/>
      <c r="F104" s="10">
        <v>13002.28</v>
      </c>
      <c r="G104" s="11">
        <v>0.18440000000000001</v>
      </c>
    </row>
    <row r="106" spans="1:10" x14ac:dyDescent="0.3">
      <c r="B106" s="4" t="s">
        <v>18</v>
      </c>
    </row>
    <row r="107" spans="1:10" x14ac:dyDescent="0.3">
      <c r="B107" s="2" t="s">
        <v>141</v>
      </c>
      <c r="E107" s="12"/>
      <c r="F107" s="6">
        <v>1427</v>
      </c>
      <c r="G107" s="7">
        <v>2.0199999999999999E-2</v>
      </c>
      <c r="J107" s="6"/>
    </row>
    <row r="108" spans="1:10" x14ac:dyDescent="0.3">
      <c r="B108" s="2" t="s">
        <v>19</v>
      </c>
      <c r="E108" s="12"/>
      <c r="F108" s="6">
        <v>-122.16</v>
      </c>
      <c r="G108" s="7">
        <v>-1.4E-3</v>
      </c>
      <c r="J108" s="6"/>
    </row>
    <row r="109" spans="1:10" x14ac:dyDescent="0.3">
      <c r="A109" s="9"/>
      <c r="B109" s="9" t="s">
        <v>14</v>
      </c>
      <c r="C109" s="9"/>
      <c r="D109" s="9"/>
      <c r="E109" s="9"/>
      <c r="F109" s="10">
        <v>1304.8399999999999</v>
      </c>
      <c r="G109" s="11">
        <v>1.8800000000000001E-2</v>
      </c>
    </row>
    <row r="111" spans="1:10" x14ac:dyDescent="0.3">
      <c r="A111" s="5"/>
      <c r="B111" s="5" t="s">
        <v>20</v>
      </c>
      <c r="C111" s="5"/>
      <c r="D111" s="5"/>
      <c r="E111" s="5"/>
      <c r="F111" s="13">
        <v>70490.47</v>
      </c>
      <c r="G111" s="14">
        <v>1</v>
      </c>
    </row>
    <row r="112" spans="1:10" x14ac:dyDescent="0.3">
      <c r="A112" s="2" t="s">
        <v>24</v>
      </c>
    </row>
    <row r="113" spans="1:2" x14ac:dyDescent="0.3">
      <c r="A113" s="16">
        <v>1</v>
      </c>
      <c r="B113" s="16" t="s">
        <v>26</v>
      </c>
    </row>
    <row r="114" spans="1:2" ht="30" x14ac:dyDescent="0.3">
      <c r="A114" s="16">
        <v>2</v>
      </c>
      <c r="B114" s="16" t="s">
        <v>25</v>
      </c>
    </row>
    <row r="118" spans="1:2" ht="16.5" x14ac:dyDescent="0.3">
      <c r="B118" s="71" t="s">
        <v>27</v>
      </c>
    </row>
    <row r="132" spans="2:2" ht="16.5" x14ac:dyDescent="0.3">
      <c r="B132" s="71" t="s">
        <v>486</v>
      </c>
    </row>
    <row r="133" spans="2:2" x14ac:dyDescent="0.3">
      <c r="B133" s="4"/>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0D56A-D66D-4319-8CDE-B699FCF43D00}">
  <dimension ref="A1:L89"/>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5703125" style="2" bestFit="1" customWidth="1"/>
    <col min="4" max="4" width="30.42578125" style="2" bestFit="1" customWidth="1"/>
    <col min="5" max="5" width="9.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404</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78</v>
      </c>
      <c r="C8" s="2" t="s">
        <v>79</v>
      </c>
      <c r="D8" s="2" t="s">
        <v>80</v>
      </c>
      <c r="E8" s="12">
        <v>7350</v>
      </c>
      <c r="F8" s="6">
        <v>280.7</v>
      </c>
      <c r="G8" s="7">
        <v>2.4E-2</v>
      </c>
      <c r="J8" s="6"/>
      <c r="K8" s="4" t="s">
        <v>21</v>
      </c>
      <c r="L8" s="4" t="s">
        <v>22</v>
      </c>
    </row>
    <row r="9" spans="1:12" x14ac:dyDescent="0.3">
      <c r="A9" s="2">
        <v>2</v>
      </c>
      <c r="B9" s="2" t="s">
        <v>399</v>
      </c>
      <c r="C9" s="2" t="s">
        <v>400</v>
      </c>
      <c r="D9" s="2" t="s">
        <v>61</v>
      </c>
      <c r="E9" s="12">
        <v>63421</v>
      </c>
      <c r="F9" s="6">
        <v>276.33</v>
      </c>
      <c r="G9" s="7">
        <v>2.3599999999999999E-2</v>
      </c>
      <c r="J9" s="6"/>
      <c r="K9" s="2" t="s">
        <v>80</v>
      </c>
      <c r="L9" s="7">
        <v>0.12889999999999999</v>
      </c>
    </row>
    <row r="10" spans="1:12" x14ac:dyDescent="0.3">
      <c r="A10" s="2">
        <v>3</v>
      </c>
      <c r="B10" s="2" t="s">
        <v>379</v>
      </c>
      <c r="C10" s="2" t="s">
        <v>380</v>
      </c>
      <c r="D10" s="2" t="s">
        <v>80</v>
      </c>
      <c r="E10" s="12">
        <v>4400</v>
      </c>
      <c r="F10" s="6">
        <v>267.98</v>
      </c>
      <c r="G10" s="7">
        <v>2.29E-2</v>
      </c>
      <c r="J10" s="6"/>
      <c r="K10" s="2" t="s">
        <v>35</v>
      </c>
      <c r="L10" s="7">
        <v>0.115</v>
      </c>
    </row>
    <row r="11" spans="1:12" x14ac:dyDescent="0.3">
      <c r="A11" s="2">
        <v>4</v>
      </c>
      <c r="B11" s="2" t="s">
        <v>66</v>
      </c>
      <c r="C11" s="2" t="s">
        <v>67</v>
      </c>
      <c r="D11" s="2" t="s">
        <v>68</v>
      </c>
      <c r="E11" s="12">
        <v>77775</v>
      </c>
      <c r="F11" s="6">
        <v>266.11</v>
      </c>
      <c r="G11" s="7">
        <v>2.2700000000000001E-2</v>
      </c>
      <c r="J11" s="6"/>
      <c r="K11" s="2" t="s">
        <v>40</v>
      </c>
      <c r="L11" s="7">
        <v>0.1148</v>
      </c>
    </row>
    <row r="12" spans="1:12" x14ac:dyDescent="0.3">
      <c r="A12" s="2">
        <v>5</v>
      </c>
      <c r="B12" s="2" t="s">
        <v>210</v>
      </c>
      <c r="C12" s="2" t="s">
        <v>211</v>
      </c>
      <c r="D12" s="2" t="s">
        <v>80</v>
      </c>
      <c r="E12" s="12">
        <v>35983</v>
      </c>
      <c r="F12" s="6">
        <v>254.18</v>
      </c>
      <c r="G12" s="7">
        <v>2.1700000000000001E-2</v>
      </c>
      <c r="J12" s="6"/>
      <c r="K12" s="2" t="s">
        <v>50</v>
      </c>
      <c r="L12" s="7">
        <v>8.0100000000000005E-2</v>
      </c>
    </row>
    <row r="13" spans="1:12" x14ac:dyDescent="0.3">
      <c r="A13" s="2">
        <v>6</v>
      </c>
      <c r="B13" s="2" t="s">
        <v>395</v>
      </c>
      <c r="C13" s="2" t="s">
        <v>396</v>
      </c>
      <c r="D13" s="2" t="s">
        <v>80</v>
      </c>
      <c r="E13" s="12">
        <v>6423</v>
      </c>
      <c r="F13" s="6">
        <v>250.3</v>
      </c>
      <c r="G13" s="7">
        <v>2.1399999999999999E-2</v>
      </c>
      <c r="J13" s="6"/>
      <c r="K13" s="2" t="s">
        <v>61</v>
      </c>
      <c r="L13" s="7">
        <v>4.2900000000000001E-2</v>
      </c>
    </row>
    <row r="14" spans="1:12" x14ac:dyDescent="0.3">
      <c r="A14" s="2">
        <v>7</v>
      </c>
      <c r="B14" s="2" t="s">
        <v>384</v>
      </c>
      <c r="C14" s="2" t="s">
        <v>385</v>
      </c>
      <c r="D14" s="2" t="s">
        <v>374</v>
      </c>
      <c r="E14" s="12">
        <v>17292</v>
      </c>
      <c r="F14" s="6">
        <v>248.18</v>
      </c>
      <c r="G14" s="7">
        <v>2.12E-2</v>
      </c>
      <c r="J14" s="6"/>
      <c r="K14" s="2" t="s">
        <v>374</v>
      </c>
      <c r="L14" s="7">
        <v>4.1599999999999998E-2</v>
      </c>
    </row>
    <row r="15" spans="1:12" x14ac:dyDescent="0.3">
      <c r="A15" s="2">
        <v>8</v>
      </c>
      <c r="B15" s="2" t="s">
        <v>195</v>
      </c>
      <c r="C15" s="2" t="s">
        <v>196</v>
      </c>
      <c r="D15" s="2" t="s">
        <v>197</v>
      </c>
      <c r="E15" s="12">
        <v>24435</v>
      </c>
      <c r="F15" s="6">
        <v>247.94</v>
      </c>
      <c r="G15" s="7">
        <v>2.12E-2</v>
      </c>
      <c r="J15" s="6"/>
      <c r="K15" s="2" t="s">
        <v>214</v>
      </c>
      <c r="L15" s="7">
        <v>4.0800000000000003E-2</v>
      </c>
    </row>
    <row r="16" spans="1:12" x14ac:dyDescent="0.3">
      <c r="A16" s="2">
        <v>9</v>
      </c>
      <c r="B16" s="2" t="s">
        <v>215</v>
      </c>
      <c r="C16" s="2" t="s">
        <v>216</v>
      </c>
      <c r="D16" s="2" t="s">
        <v>217</v>
      </c>
      <c r="E16" s="12">
        <v>2710</v>
      </c>
      <c r="F16" s="6">
        <v>244</v>
      </c>
      <c r="G16" s="7">
        <v>2.0899999999999998E-2</v>
      </c>
      <c r="J16" s="6"/>
      <c r="K16" s="2" t="s">
        <v>217</v>
      </c>
      <c r="L16" s="7">
        <v>4.0399999999999998E-2</v>
      </c>
    </row>
    <row r="17" spans="1:12" x14ac:dyDescent="0.3">
      <c r="A17" s="2">
        <v>10</v>
      </c>
      <c r="B17" s="2" t="s">
        <v>393</v>
      </c>
      <c r="C17" s="2" t="s">
        <v>394</v>
      </c>
      <c r="D17" s="2" t="s">
        <v>71</v>
      </c>
      <c r="E17" s="12">
        <v>4413</v>
      </c>
      <c r="F17" s="6">
        <v>243.99</v>
      </c>
      <c r="G17" s="7">
        <v>2.0899999999999998E-2</v>
      </c>
      <c r="J17" s="6"/>
      <c r="K17" s="2" t="s">
        <v>224</v>
      </c>
      <c r="L17" s="7">
        <v>4.02E-2</v>
      </c>
    </row>
    <row r="18" spans="1:12" x14ac:dyDescent="0.3">
      <c r="A18" s="2">
        <v>11</v>
      </c>
      <c r="B18" s="2" t="s">
        <v>370</v>
      </c>
      <c r="C18" s="2" t="s">
        <v>371</v>
      </c>
      <c r="D18" s="2" t="s">
        <v>310</v>
      </c>
      <c r="E18" s="12">
        <v>47300</v>
      </c>
      <c r="F18" s="6">
        <v>243.9</v>
      </c>
      <c r="G18" s="7">
        <v>2.0799999999999999E-2</v>
      </c>
      <c r="J18" s="6"/>
      <c r="K18" s="2" t="s">
        <v>205</v>
      </c>
      <c r="L18" s="7">
        <v>3.85E-2</v>
      </c>
    </row>
    <row r="19" spans="1:12" x14ac:dyDescent="0.3">
      <c r="A19" s="2">
        <v>12</v>
      </c>
      <c r="B19" s="2" t="s">
        <v>48</v>
      </c>
      <c r="C19" s="2" t="s">
        <v>49</v>
      </c>
      <c r="D19" s="2" t="s">
        <v>50</v>
      </c>
      <c r="E19" s="12">
        <v>19809</v>
      </c>
      <c r="F19" s="6">
        <v>242.83</v>
      </c>
      <c r="G19" s="7">
        <v>2.0799999999999999E-2</v>
      </c>
      <c r="J19" s="6"/>
      <c r="K19" s="2" t="s">
        <v>91</v>
      </c>
      <c r="L19" s="7">
        <v>3.85E-2</v>
      </c>
    </row>
    <row r="20" spans="1:12" x14ac:dyDescent="0.3">
      <c r="A20" s="2">
        <v>13</v>
      </c>
      <c r="B20" s="2" t="s">
        <v>212</v>
      </c>
      <c r="C20" s="2" t="s">
        <v>213</v>
      </c>
      <c r="D20" s="2" t="s">
        <v>214</v>
      </c>
      <c r="E20" s="12">
        <v>92848</v>
      </c>
      <c r="F20" s="6">
        <v>242.61</v>
      </c>
      <c r="G20" s="7">
        <v>2.07E-2</v>
      </c>
      <c r="J20" s="6"/>
      <c r="K20" s="2" t="s">
        <v>43</v>
      </c>
      <c r="L20" s="7">
        <v>3.8399999999999997E-2</v>
      </c>
    </row>
    <row r="21" spans="1:12" x14ac:dyDescent="0.3">
      <c r="A21" s="2">
        <v>14</v>
      </c>
      <c r="B21" s="2" t="s">
        <v>372</v>
      </c>
      <c r="C21" s="2" t="s">
        <v>373</v>
      </c>
      <c r="D21" s="2" t="s">
        <v>374</v>
      </c>
      <c r="E21" s="12">
        <v>34617</v>
      </c>
      <c r="F21" s="6">
        <v>239.12</v>
      </c>
      <c r="G21" s="7">
        <v>2.0400000000000001E-2</v>
      </c>
      <c r="J21" s="6"/>
      <c r="K21" s="2" t="s">
        <v>202</v>
      </c>
      <c r="L21" s="7">
        <v>3.7600000000000001E-2</v>
      </c>
    </row>
    <row r="22" spans="1:12" x14ac:dyDescent="0.3">
      <c r="A22" s="2">
        <v>15</v>
      </c>
      <c r="B22" s="2" t="s">
        <v>203</v>
      </c>
      <c r="C22" s="2" t="s">
        <v>204</v>
      </c>
      <c r="D22" s="2" t="s">
        <v>205</v>
      </c>
      <c r="E22" s="12">
        <v>6836</v>
      </c>
      <c r="F22" s="6">
        <v>238.62</v>
      </c>
      <c r="G22" s="7">
        <v>2.0400000000000001E-2</v>
      </c>
      <c r="J22" s="6"/>
      <c r="K22" s="2" t="s">
        <v>68</v>
      </c>
      <c r="L22" s="7">
        <v>2.2700000000000001E-2</v>
      </c>
    </row>
    <row r="23" spans="1:12" x14ac:dyDescent="0.3">
      <c r="A23" s="2">
        <v>16</v>
      </c>
      <c r="B23" s="2" t="s">
        <v>220</v>
      </c>
      <c r="C23" s="2" t="s">
        <v>221</v>
      </c>
      <c r="D23" s="2" t="s">
        <v>202</v>
      </c>
      <c r="E23" s="12">
        <v>14226</v>
      </c>
      <c r="F23" s="6">
        <v>238.07</v>
      </c>
      <c r="G23" s="7">
        <v>2.0299999999999999E-2</v>
      </c>
      <c r="J23" s="6"/>
      <c r="K23" s="2" t="s">
        <v>197</v>
      </c>
      <c r="L23" s="7">
        <v>2.12E-2</v>
      </c>
    </row>
    <row r="24" spans="1:12" x14ac:dyDescent="0.3">
      <c r="A24" s="2">
        <v>17</v>
      </c>
      <c r="B24" s="2" t="s">
        <v>190</v>
      </c>
      <c r="C24" s="2" t="s">
        <v>191</v>
      </c>
      <c r="D24" s="2" t="s">
        <v>192</v>
      </c>
      <c r="E24" s="12">
        <v>7657</v>
      </c>
      <c r="F24" s="6">
        <v>238.07</v>
      </c>
      <c r="G24" s="7">
        <v>2.0299999999999999E-2</v>
      </c>
      <c r="J24" s="6"/>
      <c r="K24" s="2" t="s">
        <v>71</v>
      </c>
      <c r="L24" s="7">
        <v>2.0899999999999998E-2</v>
      </c>
    </row>
    <row r="25" spans="1:12" x14ac:dyDescent="0.3">
      <c r="A25" s="2">
        <v>18</v>
      </c>
      <c r="B25" s="2" t="s">
        <v>44</v>
      </c>
      <c r="C25" s="2" t="s">
        <v>45</v>
      </c>
      <c r="D25" s="2" t="s">
        <v>40</v>
      </c>
      <c r="E25" s="12">
        <v>17680</v>
      </c>
      <c r="F25" s="6">
        <v>237.07</v>
      </c>
      <c r="G25" s="7">
        <v>2.0299999999999999E-2</v>
      </c>
      <c r="J25" s="6"/>
      <c r="K25" s="2" t="s">
        <v>310</v>
      </c>
      <c r="L25" s="7">
        <v>2.0799999999999999E-2</v>
      </c>
    </row>
    <row r="26" spans="1:12" x14ac:dyDescent="0.3">
      <c r="A26" s="2">
        <v>19</v>
      </c>
      <c r="B26" s="2" t="s">
        <v>46</v>
      </c>
      <c r="C26" s="2" t="s">
        <v>47</v>
      </c>
      <c r="D26" s="2" t="s">
        <v>35</v>
      </c>
      <c r="E26" s="12">
        <v>21991</v>
      </c>
      <c r="F26" s="6">
        <v>236.24</v>
      </c>
      <c r="G26" s="7">
        <v>2.0199999999999999E-2</v>
      </c>
      <c r="J26" s="6"/>
      <c r="K26" s="2" t="s">
        <v>192</v>
      </c>
      <c r="L26" s="7">
        <v>2.0299999999999999E-2</v>
      </c>
    </row>
    <row r="27" spans="1:12" x14ac:dyDescent="0.3">
      <c r="A27" s="2">
        <v>20</v>
      </c>
      <c r="B27" s="2" t="s">
        <v>377</v>
      </c>
      <c r="C27" s="2" t="s">
        <v>378</v>
      </c>
      <c r="D27" s="2" t="s">
        <v>50</v>
      </c>
      <c r="E27" s="12">
        <v>4079</v>
      </c>
      <c r="F27" s="6">
        <v>236.1</v>
      </c>
      <c r="G27" s="7">
        <v>2.0199999999999999E-2</v>
      </c>
      <c r="J27" s="6"/>
      <c r="K27" s="2" t="s">
        <v>392</v>
      </c>
      <c r="L27" s="7">
        <v>0.02</v>
      </c>
    </row>
    <row r="28" spans="1:12" x14ac:dyDescent="0.3">
      <c r="A28" s="2">
        <v>21</v>
      </c>
      <c r="B28" s="2" t="s">
        <v>388</v>
      </c>
      <c r="C28" s="2" t="s">
        <v>389</v>
      </c>
      <c r="D28" s="2" t="s">
        <v>224</v>
      </c>
      <c r="E28" s="12">
        <v>4848</v>
      </c>
      <c r="F28" s="6">
        <v>235.26</v>
      </c>
      <c r="G28" s="7">
        <v>2.01E-2</v>
      </c>
      <c r="J28" s="6"/>
      <c r="K28" s="2" t="s">
        <v>369</v>
      </c>
      <c r="L28" s="7">
        <v>1.9800000000000002E-2</v>
      </c>
    </row>
    <row r="29" spans="1:12" x14ac:dyDescent="0.3">
      <c r="A29" s="2">
        <v>22</v>
      </c>
      <c r="B29" s="2" t="s">
        <v>218</v>
      </c>
      <c r="C29" s="2" t="s">
        <v>219</v>
      </c>
      <c r="D29" s="2" t="s">
        <v>214</v>
      </c>
      <c r="E29" s="12">
        <v>112438</v>
      </c>
      <c r="F29" s="6">
        <v>234.94</v>
      </c>
      <c r="G29" s="7">
        <v>2.01E-2</v>
      </c>
      <c r="J29" s="6"/>
      <c r="K29" s="2" t="s">
        <v>383</v>
      </c>
      <c r="L29" s="7">
        <v>1.9199999999999998E-2</v>
      </c>
    </row>
    <row r="30" spans="1:12" x14ac:dyDescent="0.3">
      <c r="A30" s="2">
        <v>23</v>
      </c>
      <c r="B30" s="2" t="s">
        <v>222</v>
      </c>
      <c r="C30" s="2" t="s">
        <v>223</v>
      </c>
      <c r="D30" s="2" t="s">
        <v>224</v>
      </c>
      <c r="E30" s="12">
        <v>969</v>
      </c>
      <c r="F30" s="6">
        <v>234.85</v>
      </c>
      <c r="G30" s="7">
        <v>2.01E-2</v>
      </c>
      <c r="J30" s="6"/>
      <c r="K30" s="2" t="s">
        <v>366</v>
      </c>
      <c r="L30" s="7">
        <v>1.83E-2</v>
      </c>
    </row>
    <row r="31" spans="1:12" x14ac:dyDescent="0.3">
      <c r="A31" s="2">
        <v>24</v>
      </c>
      <c r="B31" s="2" t="s">
        <v>390</v>
      </c>
      <c r="C31" s="2" t="s">
        <v>391</v>
      </c>
      <c r="D31" s="2" t="s">
        <v>392</v>
      </c>
      <c r="E31" s="12">
        <v>24913</v>
      </c>
      <c r="F31" s="6">
        <v>234.37</v>
      </c>
      <c r="G31" s="7">
        <v>0.02</v>
      </c>
      <c r="J31" s="6"/>
      <c r="K31" s="2" t="s">
        <v>74</v>
      </c>
      <c r="L31" s="7">
        <v>1.7600000000000001E-2</v>
      </c>
    </row>
    <row r="32" spans="1:12" x14ac:dyDescent="0.3">
      <c r="A32" s="2">
        <v>25</v>
      </c>
      <c r="B32" s="2" t="s">
        <v>386</v>
      </c>
      <c r="C32" s="2" t="s">
        <v>387</v>
      </c>
      <c r="D32" s="2" t="s">
        <v>50</v>
      </c>
      <c r="E32" s="12">
        <v>19166</v>
      </c>
      <c r="F32" s="6">
        <v>232.35</v>
      </c>
      <c r="G32" s="7">
        <v>1.9900000000000001E-2</v>
      </c>
      <c r="J32" s="6"/>
      <c r="K32" s="2" t="s">
        <v>23</v>
      </c>
      <c r="L32" s="7">
        <v>1.5E-3</v>
      </c>
    </row>
    <row r="33" spans="1:10" x14ac:dyDescent="0.3">
      <c r="A33" s="2">
        <v>26</v>
      </c>
      <c r="B33" s="2" t="s">
        <v>367</v>
      </c>
      <c r="C33" s="2" t="s">
        <v>368</v>
      </c>
      <c r="D33" s="2" t="s">
        <v>369</v>
      </c>
      <c r="E33" s="12">
        <v>118786</v>
      </c>
      <c r="F33" s="6">
        <v>231.57</v>
      </c>
      <c r="G33" s="7">
        <v>1.9800000000000002E-2</v>
      </c>
      <c r="J33" s="6"/>
    </row>
    <row r="34" spans="1:10" x14ac:dyDescent="0.3">
      <c r="A34" s="2">
        <v>27</v>
      </c>
      <c r="B34" s="2" t="s">
        <v>81</v>
      </c>
      <c r="C34" s="2" t="s">
        <v>82</v>
      </c>
      <c r="D34" s="2" t="s">
        <v>80</v>
      </c>
      <c r="E34" s="12">
        <v>13981</v>
      </c>
      <c r="F34" s="6">
        <v>230.37</v>
      </c>
      <c r="G34" s="7">
        <v>1.9699999999999999E-2</v>
      </c>
      <c r="J34" s="6"/>
    </row>
    <row r="35" spans="1:10" x14ac:dyDescent="0.3">
      <c r="A35" s="2">
        <v>28</v>
      </c>
      <c r="B35" s="2" t="s">
        <v>231</v>
      </c>
      <c r="C35" s="2" t="s">
        <v>232</v>
      </c>
      <c r="D35" s="2" t="s">
        <v>40</v>
      </c>
      <c r="E35" s="12">
        <v>4158</v>
      </c>
      <c r="F35" s="6">
        <v>230.22</v>
      </c>
      <c r="G35" s="7">
        <v>1.9699999999999999E-2</v>
      </c>
      <c r="J35" s="6"/>
    </row>
    <row r="36" spans="1:10" x14ac:dyDescent="0.3">
      <c r="A36" s="2">
        <v>29</v>
      </c>
      <c r="B36" s="2" t="s">
        <v>145</v>
      </c>
      <c r="C36" s="2" t="s">
        <v>146</v>
      </c>
      <c r="D36" s="2" t="s">
        <v>35</v>
      </c>
      <c r="E36" s="12">
        <v>15672</v>
      </c>
      <c r="F36" s="6">
        <v>229.77</v>
      </c>
      <c r="G36" s="7">
        <v>1.9599999999999999E-2</v>
      </c>
      <c r="J36" s="6"/>
    </row>
    <row r="37" spans="1:10" x14ac:dyDescent="0.3">
      <c r="A37" s="2">
        <v>30</v>
      </c>
      <c r="B37" s="2" t="s">
        <v>225</v>
      </c>
      <c r="C37" s="2" t="s">
        <v>226</v>
      </c>
      <c r="D37" s="2" t="s">
        <v>91</v>
      </c>
      <c r="E37" s="12">
        <v>28605</v>
      </c>
      <c r="F37" s="6">
        <v>229.15</v>
      </c>
      <c r="G37" s="7">
        <v>1.9599999999999999E-2</v>
      </c>
      <c r="J37" s="6"/>
    </row>
    <row r="38" spans="1:10" x14ac:dyDescent="0.3">
      <c r="A38" s="2">
        <v>31</v>
      </c>
      <c r="B38" s="2" t="s">
        <v>198</v>
      </c>
      <c r="C38" s="2" t="s">
        <v>199</v>
      </c>
      <c r="D38" s="2" t="s">
        <v>43</v>
      </c>
      <c r="E38" s="12">
        <v>8997</v>
      </c>
      <c r="F38" s="6">
        <v>229.02</v>
      </c>
      <c r="G38" s="7">
        <v>1.9599999999999999E-2</v>
      </c>
      <c r="J38" s="6"/>
    </row>
    <row r="39" spans="1:10" x14ac:dyDescent="0.3">
      <c r="A39" s="2">
        <v>32</v>
      </c>
      <c r="B39" s="2" t="s">
        <v>375</v>
      </c>
      <c r="C39" s="2" t="s">
        <v>376</v>
      </c>
      <c r="D39" s="2" t="s">
        <v>217</v>
      </c>
      <c r="E39" s="12">
        <v>11390</v>
      </c>
      <c r="F39" s="6">
        <v>228.42</v>
      </c>
      <c r="G39" s="7">
        <v>1.95E-2</v>
      </c>
      <c r="J39" s="6"/>
    </row>
    <row r="40" spans="1:10" x14ac:dyDescent="0.3">
      <c r="A40" s="2">
        <v>33</v>
      </c>
      <c r="B40" s="2" t="s">
        <v>188</v>
      </c>
      <c r="C40" s="2" t="s">
        <v>189</v>
      </c>
      <c r="D40" s="2" t="s">
        <v>61</v>
      </c>
      <c r="E40" s="12">
        <v>9521</v>
      </c>
      <c r="F40" s="6">
        <v>226.36</v>
      </c>
      <c r="G40" s="7">
        <v>1.9300000000000001E-2</v>
      </c>
      <c r="J40" s="6"/>
    </row>
    <row r="41" spans="1:10" x14ac:dyDescent="0.3">
      <c r="A41" s="2">
        <v>34</v>
      </c>
      <c r="B41" s="2" t="s">
        <v>33</v>
      </c>
      <c r="C41" s="2" t="s">
        <v>34</v>
      </c>
      <c r="D41" s="2" t="s">
        <v>35</v>
      </c>
      <c r="E41" s="12">
        <v>14504</v>
      </c>
      <c r="F41" s="6">
        <v>226.09</v>
      </c>
      <c r="G41" s="7">
        <v>1.9300000000000001E-2</v>
      </c>
      <c r="J41" s="6"/>
    </row>
    <row r="42" spans="1:10" x14ac:dyDescent="0.3">
      <c r="A42" s="2">
        <v>35</v>
      </c>
      <c r="B42" s="2" t="s">
        <v>397</v>
      </c>
      <c r="C42" s="2" t="s">
        <v>398</v>
      </c>
      <c r="D42" s="2" t="s">
        <v>50</v>
      </c>
      <c r="E42" s="12">
        <v>5941</v>
      </c>
      <c r="F42" s="6">
        <v>225.09</v>
      </c>
      <c r="G42" s="7">
        <v>1.9199999999999998E-2</v>
      </c>
      <c r="J42" s="6"/>
    </row>
    <row r="43" spans="1:10" x14ac:dyDescent="0.3">
      <c r="A43" s="2">
        <v>36</v>
      </c>
      <c r="B43" s="2" t="s">
        <v>206</v>
      </c>
      <c r="C43" s="2" t="s">
        <v>207</v>
      </c>
      <c r="D43" s="2" t="s">
        <v>80</v>
      </c>
      <c r="E43" s="12">
        <v>2113</v>
      </c>
      <c r="F43" s="6">
        <v>224.16</v>
      </c>
      <c r="G43" s="7">
        <v>1.9199999999999998E-2</v>
      </c>
      <c r="J43" s="6"/>
    </row>
    <row r="44" spans="1:10" x14ac:dyDescent="0.3">
      <c r="A44" s="2">
        <v>37</v>
      </c>
      <c r="B44" s="2" t="s">
        <v>381</v>
      </c>
      <c r="C44" s="2" t="s">
        <v>382</v>
      </c>
      <c r="D44" s="2" t="s">
        <v>383</v>
      </c>
      <c r="E44" s="12">
        <v>27153</v>
      </c>
      <c r="F44" s="6">
        <v>224.15</v>
      </c>
      <c r="G44" s="7">
        <v>1.9199999999999998E-2</v>
      </c>
      <c r="J44" s="6"/>
    </row>
    <row r="45" spans="1:10" x14ac:dyDescent="0.3">
      <c r="A45" s="2">
        <v>38</v>
      </c>
      <c r="B45" s="2" t="s">
        <v>227</v>
      </c>
      <c r="C45" s="2" t="s">
        <v>228</v>
      </c>
      <c r="D45" s="2" t="s">
        <v>40</v>
      </c>
      <c r="E45" s="12">
        <v>54013</v>
      </c>
      <c r="F45" s="6">
        <v>223.1</v>
      </c>
      <c r="G45" s="7">
        <v>1.9099999999999999E-2</v>
      </c>
      <c r="J45" s="6"/>
    </row>
    <row r="46" spans="1:10" x14ac:dyDescent="0.3">
      <c r="A46" s="2">
        <v>39</v>
      </c>
      <c r="B46" s="2" t="s">
        <v>38</v>
      </c>
      <c r="C46" s="2" t="s">
        <v>39</v>
      </c>
      <c r="D46" s="2" t="s">
        <v>40</v>
      </c>
      <c r="E46" s="12">
        <v>15269</v>
      </c>
      <c r="F46" s="6">
        <v>222.19</v>
      </c>
      <c r="G46" s="7">
        <v>1.9E-2</v>
      </c>
      <c r="J46" s="6"/>
    </row>
    <row r="47" spans="1:10" x14ac:dyDescent="0.3">
      <c r="A47" s="2">
        <v>40</v>
      </c>
      <c r="B47" s="2" t="s">
        <v>147</v>
      </c>
      <c r="C47" s="2" t="s">
        <v>148</v>
      </c>
      <c r="D47" s="2" t="s">
        <v>35</v>
      </c>
      <c r="E47" s="12">
        <v>12642</v>
      </c>
      <c r="F47" s="6">
        <v>221.92</v>
      </c>
      <c r="G47" s="7">
        <v>1.9E-2</v>
      </c>
      <c r="J47" s="6"/>
    </row>
    <row r="48" spans="1:10" x14ac:dyDescent="0.3">
      <c r="A48" s="2">
        <v>41</v>
      </c>
      <c r="B48" s="2" t="s">
        <v>94</v>
      </c>
      <c r="C48" s="2" t="s">
        <v>95</v>
      </c>
      <c r="D48" s="2" t="s">
        <v>91</v>
      </c>
      <c r="E48" s="12">
        <v>173019</v>
      </c>
      <c r="F48" s="6">
        <v>221.29</v>
      </c>
      <c r="G48" s="7">
        <v>1.89E-2</v>
      </c>
      <c r="J48" s="6"/>
    </row>
    <row r="49" spans="1:10" x14ac:dyDescent="0.3">
      <c r="A49" s="2">
        <v>42</v>
      </c>
      <c r="B49" s="2" t="s">
        <v>36</v>
      </c>
      <c r="C49" s="2" t="s">
        <v>37</v>
      </c>
      <c r="D49" s="2" t="s">
        <v>35</v>
      </c>
      <c r="E49" s="12">
        <v>23508</v>
      </c>
      <c r="F49" s="6">
        <v>219.79</v>
      </c>
      <c r="G49" s="7">
        <v>1.8800000000000001E-2</v>
      </c>
      <c r="J49" s="6"/>
    </row>
    <row r="50" spans="1:10" x14ac:dyDescent="0.3">
      <c r="A50" s="2">
        <v>43</v>
      </c>
      <c r="B50" s="2" t="s">
        <v>41</v>
      </c>
      <c r="C50" s="2" t="s">
        <v>42</v>
      </c>
      <c r="D50" s="2" t="s">
        <v>43</v>
      </c>
      <c r="E50" s="12">
        <v>50406</v>
      </c>
      <c r="F50" s="6">
        <v>219.67</v>
      </c>
      <c r="G50" s="7">
        <v>1.8800000000000001E-2</v>
      </c>
      <c r="J50" s="6"/>
    </row>
    <row r="51" spans="1:10" x14ac:dyDescent="0.3">
      <c r="A51" s="2">
        <v>44</v>
      </c>
      <c r="B51" s="2" t="s">
        <v>193</v>
      </c>
      <c r="C51" s="2" t="s">
        <v>194</v>
      </c>
      <c r="D51" s="2" t="s">
        <v>40</v>
      </c>
      <c r="E51" s="12">
        <v>6220</v>
      </c>
      <c r="F51" s="6">
        <v>216.93</v>
      </c>
      <c r="G51" s="7">
        <v>1.8499999999999999E-2</v>
      </c>
      <c r="J51" s="6"/>
    </row>
    <row r="52" spans="1:10" x14ac:dyDescent="0.3">
      <c r="A52" s="2">
        <v>45</v>
      </c>
      <c r="B52" s="2" t="s">
        <v>364</v>
      </c>
      <c r="C52" s="2" t="s">
        <v>365</v>
      </c>
      <c r="D52" s="2" t="s">
        <v>366</v>
      </c>
      <c r="E52" s="12">
        <v>9073</v>
      </c>
      <c r="F52" s="6">
        <v>213.99</v>
      </c>
      <c r="G52" s="7">
        <v>1.83E-2</v>
      </c>
      <c r="J52" s="6"/>
    </row>
    <row r="53" spans="1:10" x14ac:dyDescent="0.3">
      <c r="A53" s="2">
        <v>46</v>
      </c>
      <c r="B53" s="2" t="s">
        <v>64</v>
      </c>
      <c r="C53" s="2" t="s">
        <v>65</v>
      </c>
      <c r="D53" s="2" t="s">
        <v>40</v>
      </c>
      <c r="E53" s="12">
        <v>17392</v>
      </c>
      <c r="F53" s="6">
        <v>212.35</v>
      </c>
      <c r="G53" s="7">
        <v>1.8200000000000001E-2</v>
      </c>
      <c r="J53" s="6"/>
    </row>
    <row r="54" spans="1:10" x14ac:dyDescent="0.3">
      <c r="A54" s="2">
        <v>47</v>
      </c>
      <c r="B54" s="2" t="s">
        <v>162</v>
      </c>
      <c r="C54" s="2" t="s">
        <v>163</v>
      </c>
      <c r="D54" s="2" t="s">
        <v>35</v>
      </c>
      <c r="E54" s="12">
        <v>37520</v>
      </c>
      <c r="F54" s="6">
        <v>211.89</v>
      </c>
      <c r="G54" s="7">
        <v>1.8100000000000002E-2</v>
      </c>
      <c r="J54" s="6"/>
    </row>
    <row r="55" spans="1:10" x14ac:dyDescent="0.3">
      <c r="A55" s="2">
        <v>48</v>
      </c>
      <c r="B55" s="2" t="s">
        <v>208</v>
      </c>
      <c r="C55" s="2" t="s">
        <v>209</v>
      </c>
      <c r="D55" s="2" t="s">
        <v>205</v>
      </c>
      <c r="E55" s="12">
        <v>6773</v>
      </c>
      <c r="F55" s="6">
        <v>211.31</v>
      </c>
      <c r="G55" s="7">
        <v>1.8100000000000002E-2</v>
      </c>
      <c r="J55" s="6"/>
    </row>
    <row r="56" spans="1:10" x14ac:dyDescent="0.3">
      <c r="A56" s="2">
        <v>49</v>
      </c>
      <c r="B56" s="2" t="s">
        <v>401</v>
      </c>
      <c r="C56" s="2" t="s">
        <v>402</v>
      </c>
      <c r="D56" s="2" t="s">
        <v>74</v>
      </c>
      <c r="E56" s="12">
        <v>36114</v>
      </c>
      <c r="F56" s="6">
        <v>206.08</v>
      </c>
      <c r="G56" s="7">
        <v>1.7600000000000001E-2</v>
      </c>
      <c r="J56" s="6"/>
    </row>
    <row r="57" spans="1:10" x14ac:dyDescent="0.3">
      <c r="A57" s="2">
        <v>50</v>
      </c>
      <c r="B57" s="2" t="s">
        <v>200</v>
      </c>
      <c r="C57" s="2" t="s">
        <v>201</v>
      </c>
      <c r="D57" s="2" t="s">
        <v>202</v>
      </c>
      <c r="E57" s="12">
        <v>2834</v>
      </c>
      <c r="F57" s="6">
        <v>201.83</v>
      </c>
      <c r="G57" s="7">
        <v>1.7299999999999999E-2</v>
      </c>
      <c r="J57" s="6"/>
    </row>
    <row r="58" spans="1:10" x14ac:dyDescent="0.3">
      <c r="A58" s="9"/>
      <c r="B58" s="9" t="s">
        <v>14</v>
      </c>
      <c r="C58" s="9"/>
      <c r="D58" s="9"/>
      <c r="E58" s="9"/>
      <c r="F58" s="10">
        <v>11680.82</v>
      </c>
      <c r="G58" s="11">
        <v>0.99850000000000005</v>
      </c>
    </row>
    <row r="60" spans="1:10" x14ac:dyDescent="0.3">
      <c r="B60" s="4" t="s">
        <v>12</v>
      </c>
    </row>
    <row r="61" spans="1:10" x14ac:dyDescent="0.3">
      <c r="A61" s="2">
        <v>51</v>
      </c>
      <c r="B61" s="4" t="s">
        <v>13</v>
      </c>
      <c r="F61" s="6">
        <v>14.45</v>
      </c>
      <c r="G61" s="7">
        <v>1.1999999999999999E-3</v>
      </c>
      <c r="H61" s="8">
        <v>45261</v>
      </c>
    </row>
    <row r="62" spans="1:10" x14ac:dyDescent="0.3">
      <c r="A62" s="9"/>
      <c r="B62" s="9" t="s">
        <v>14</v>
      </c>
      <c r="C62" s="9"/>
      <c r="D62" s="9"/>
      <c r="E62" s="9"/>
      <c r="F62" s="10">
        <v>14.45</v>
      </c>
      <c r="G62" s="11">
        <v>1.1999999999999999E-3</v>
      </c>
    </row>
    <row r="64" spans="1:10" x14ac:dyDescent="0.3">
      <c r="B64" s="4" t="s">
        <v>18</v>
      </c>
    </row>
    <row r="65" spans="1:10" x14ac:dyDescent="0.3">
      <c r="B65" s="2" t="s">
        <v>19</v>
      </c>
      <c r="E65" s="12"/>
      <c r="F65" s="6">
        <v>4.01</v>
      </c>
      <c r="G65" s="7">
        <v>2.9999999999999997E-4</v>
      </c>
      <c r="J65" s="6"/>
    </row>
    <row r="66" spans="1:10" x14ac:dyDescent="0.3">
      <c r="A66" s="9"/>
      <c r="B66" s="9" t="s">
        <v>14</v>
      </c>
      <c r="C66" s="9"/>
      <c r="D66" s="9"/>
      <c r="E66" s="9"/>
      <c r="F66" s="10">
        <v>4.01</v>
      </c>
      <c r="G66" s="11">
        <v>2.9999999999999997E-4</v>
      </c>
    </row>
    <row r="68" spans="1:10" x14ac:dyDescent="0.3">
      <c r="A68" s="5"/>
      <c r="B68" s="5" t="s">
        <v>20</v>
      </c>
      <c r="C68" s="5"/>
      <c r="D68" s="5"/>
      <c r="E68" s="5"/>
      <c r="F68" s="13">
        <v>11699.28</v>
      </c>
      <c r="G68" s="14">
        <v>1</v>
      </c>
    </row>
    <row r="69" spans="1:10" x14ac:dyDescent="0.3">
      <c r="A69" s="2" t="s">
        <v>24</v>
      </c>
    </row>
    <row r="70" spans="1:10" ht="60" x14ac:dyDescent="0.3">
      <c r="A70" s="16">
        <v>1</v>
      </c>
      <c r="B70" s="16" t="s">
        <v>159</v>
      </c>
    </row>
    <row r="71" spans="1:10" x14ac:dyDescent="0.3">
      <c r="A71" s="16">
        <v>2</v>
      </c>
      <c r="B71" s="16" t="s">
        <v>26</v>
      </c>
    </row>
    <row r="72" spans="1:10" ht="30" x14ac:dyDescent="0.3">
      <c r="A72" s="16">
        <v>3</v>
      </c>
      <c r="B72" s="16" t="s">
        <v>25</v>
      </c>
    </row>
    <row r="74" spans="1:10" x14ac:dyDescent="0.3">
      <c r="B74" s="4"/>
    </row>
    <row r="75" spans="1:10" ht="16.5" x14ac:dyDescent="0.3">
      <c r="B75" s="71" t="s">
        <v>27</v>
      </c>
    </row>
    <row r="89" spans="2:2" ht="16.5" x14ac:dyDescent="0.3">
      <c r="B89" s="71" t="s">
        <v>405</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5E8AD-81D2-4725-9A8B-F34E74CFB38B}">
  <dimension ref="A1:L89"/>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5703125" style="2" bestFit="1" customWidth="1"/>
    <col min="4" max="4" width="30.42578125" style="2" bestFit="1" customWidth="1"/>
    <col min="5" max="5" width="8.5703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363</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77595</v>
      </c>
      <c r="F8" s="6">
        <v>1209.55</v>
      </c>
      <c r="G8" s="7">
        <v>0.13239999999999999</v>
      </c>
      <c r="J8" s="6"/>
      <c r="K8" s="4" t="s">
        <v>21</v>
      </c>
      <c r="L8" s="4" t="s">
        <v>22</v>
      </c>
    </row>
    <row r="9" spans="1:12" x14ac:dyDescent="0.3">
      <c r="A9" s="2">
        <v>2</v>
      </c>
      <c r="B9" s="2" t="s">
        <v>188</v>
      </c>
      <c r="C9" s="2" t="s">
        <v>189</v>
      </c>
      <c r="D9" s="2" t="s">
        <v>61</v>
      </c>
      <c r="E9" s="12">
        <v>34978</v>
      </c>
      <c r="F9" s="6">
        <v>831.58</v>
      </c>
      <c r="G9" s="7">
        <v>9.0999999999999998E-2</v>
      </c>
      <c r="J9" s="6"/>
      <c r="K9" s="2" t="s">
        <v>35</v>
      </c>
      <c r="L9" s="7">
        <v>0.30470000000000003</v>
      </c>
    </row>
    <row r="10" spans="1:12" x14ac:dyDescent="0.3">
      <c r="A10" s="2">
        <v>3</v>
      </c>
      <c r="B10" s="2" t="s">
        <v>36</v>
      </c>
      <c r="C10" s="2" t="s">
        <v>37</v>
      </c>
      <c r="D10" s="2" t="s">
        <v>35</v>
      </c>
      <c r="E10" s="12">
        <v>72411</v>
      </c>
      <c r="F10" s="6">
        <v>677.01</v>
      </c>
      <c r="G10" s="7">
        <v>7.4099999999999999E-2</v>
      </c>
      <c r="J10" s="6"/>
      <c r="K10" s="2" t="s">
        <v>40</v>
      </c>
      <c r="L10" s="7">
        <v>0.13619999999999999</v>
      </c>
    </row>
    <row r="11" spans="1:12" x14ac:dyDescent="0.3">
      <c r="A11" s="2">
        <v>4</v>
      </c>
      <c r="B11" s="2" t="s">
        <v>38</v>
      </c>
      <c r="C11" s="2" t="s">
        <v>39</v>
      </c>
      <c r="D11" s="2" t="s">
        <v>40</v>
      </c>
      <c r="E11" s="12">
        <v>36907</v>
      </c>
      <c r="F11" s="6">
        <v>537.04999999999995</v>
      </c>
      <c r="G11" s="7">
        <v>5.8799999999999998E-2</v>
      </c>
      <c r="J11" s="6"/>
      <c r="K11" s="2" t="s">
        <v>61</v>
      </c>
      <c r="L11" s="7">
        <v>9.5699999999999993E-2</v>
      </c>
    </row>
    <row r="12" spans="1:12" x14ac:dyDescent="0.3">
      <c r="A12" s="2">
        <v>5</v>
      </c>
      <c r="B12" s="2" t="s">
        <v>41</v>
      </c>
      <c r="C12" s="2" t="s">
        <v>42</v>
      </c>
      <c r="D12" s="2" t="s">
        <v>43</v>
      </c>
      <c r="E12" s="12">
        <v>91555</v>
      </c>
      <c r="F12" s="6">
        <v>399</v>
      </c>
      <c r="G12" s="7">
        <v>4.3700000000000003E-2</v>
      </c>
      <c r="J12" s="6"/>
      <c r="K12" s="2" t="s">
        <v>43</v>
      </c>
      <c r="L12" s="7">
        <v>6.9400000000000003E-2</v>
      </c>
    </row>
    <row r="13" spans="1:12" x14ac:dyDescent="0.3">
      <c r="A13" s="2">
        <v>6</v>
      </c>
      <c r="B13" s="2" t="s">
        <v>190</v>
      </c>
      <c r="C13" s="2" t="s">
        <v>191</v>
      </c>
      <c r="D13" s="2" t="s">
        <v>192</v>
      </c>
      <c r="E13" s="12">
        <v>12500</v>
      </c>
      <c r="F13" s="6">
        <v>388.65</v>
      </c>
      <c r="G13" s="7">
        <v>4.2500000000000003E-2</v>
      </c>
      <c r="J13" s="6"/>
      <c r="K13" s="2" t="s">
        <v>80</v>
      </c>
      <c r="L13" s="7">
        <v>6.6199999999999995E-2</v>
      </c>
    </row>
    <row r="14" spans="1:12" x14ac:dyDescent="0.3">
      <c r="A14" s="2">
        <v>7</v>
      </c>
      <c r="B14" s="2" t="s">
        <v>193</v>
      </c>
      <c r="C14" s="2" t="s">
        <v>194</v>
      </c>
      <c r="D14" s="2" t="s">
        <v>40</v>
      </c>
      <c r="E14" s="12">
        <v>10594</v>
      </c>
      <c r="F14" s="6">
        <v>369.48</v>
      </c>
      <c r="G14" s="7">
        <v>4.0399999999999998E-2</v>
      </c>
      <c r="J14" s="6"/>
      <c r="K14" s="2" t="s">
        <v>192</v>
      </c>
      <c r="L14" s="7">
        <v>4.2500000000000003E-2</v>
      </c>
    </row>
    <row r="15" spans="1:12" x14ac:dyDescent="0.3">
      <c r="A15" s="2">
        <v>8</v>
      </c>
      <c r="B15" s="2" t="s">
        <v>46</v>
      </c>
      <c r="C15" s="2" t="s">
        <v>47</v>
      </c>
      <c r="D15" s="2" t="s">
        <v>35</v>
      </c>
      <c r="E15" s="12">
        <v>28676</v>
      </c>
      <c r="F15" s="6">
        <v>308.05</v>
      </c>
      <c r="G15" s="7">
        <v>3.3700000000000001E-2</v>
      </c>
      <c r="J15" s="6"/>
      <c r="K15" s="2" t="s">
        <v>50</v>
      </c>
      <c r="L15" s="7">
        <v>3.5700000000000003E-2</v>
      </c>
    </row>
    <row r="16" spans="1:12" x14ac:dyDescent="0.3">
      <c r="A16" s="2">
        <v>9</v>
      </c>
      <c r="B16" s="2" t="s">
        <v>147</v>
      </c>
      <c r="C16" s="2" t="s">
        <v>148</v>
      </c>
      <c r="D16" s="2" t="s">
        <v>35</v>
      </c>
      <c r="E16" s="12">
        <v>15207</v>
      </c>
      <c r="F16" s="6">
        <v>266.95</v>
      </c>
      <c r="G16" s="7">
        <v>2.92E-2</v>
      </c>
      <c r="J16" s="6"/>
      <c r="K16" s="2" t="s">
        <v>205</v>
      </c>
      <c r="L16" s="7">
        <v>3.2399999999999998E-2</v>
      </c>
    </row>
    <row r="17" spans="1:12" x14ac:dyDescent="0.3">
      <c r="A17" s="2">
        <v>10</v>
      </c>
      <c r="B17" s="2" t="s">
        <v>195</v>
      </c>
      <c r="C17" s="2" t="s">
        <v>196</v>
      </c>
      <c r="D17" s="2" t="s">
        <v>197</v>
      </c>
      <c r="E17" s="12">
        <v>26082</v>
      </c>
      <c r="F17" s="6">
        <v>264.64999999999998</v>
      </c>
      <c r="G17" s="7">
        <v>2.9000000000000001E-2</v>
      </c>
      <c r="J17" s="6"/>
      <c r="K17" s="2" t="s">
        <v>202</v>
      </c>
      <c r="L17" s="7">
        <v>3.1800000000000002E-2</v>
      </c>
    </row>
    <row r="18" spans="1:12" x14ac:dyDescent="0.3">
      <c r="A18" s="2">
        <v>11</v>
      </c>
      <c r="B18" s="2" t="s">
        <v>198</v>
      </c>
      <c r="C18" s="2" t="s">
        <v>199</v>
      </c>
      <c r="D18" s="2" t="s">
        <v>43</v>
      </c>
      <c r="E18" s="12">
        <v>9232</v>
      </c>
      <c r="F18" s="6">
        <v>235.01</v>
      </c>
      <c r="G18" s="7">
        <v>2.5700000000000001E-2</v>
      </c>
      <c r="J18" s="6"/>
      <c r="K18" s="2" t="s">
        <v>197</v>
      </c>
      <c r="L18" s="7">
        <v>2.9000000000000001E-2</v>
      </c>
    </row>
    <row r="19" spans="1:12" x14ac:dyDescent="0.3">
      <c r="A19" s="2">
        <v>12</v>
      </c>
      <c r="B19" s="2" t="s">
        <v>162</v>
      </c>
      <c r="C19" s="2" t="s">
        <v>163</v>
      </c>
      <c r="D19" s="2" t="s">
        <v>35</v>
      </c>
      <c r="E19" s="12">
        <v>39681</v>
      </c>
      <c r="F19" s="6">
        <v>224.1</v>
      </c>
      <c r="G19" s="7">
        <v>2.4500000000000001E-2</v>
      </c>
      <c r="J19" s="6"/>
      <c r="K19" s="2" t="s">
        <v>214</v>
      </c>
      <c r="L19" s="7">
        <v>2.4799999999999999E-2</v>
      </c>
    </row>
    <row r="20" spans="1:12" x14ac:dyDescent="0.3">
      <c r="A20" s="2">
        <v>13</v>
      </c>
      <c r="B20" s="2" t="s">
        <v>200</v>
      </c>
      <c r="C20" s="2" t="s">
        <v>201</v>
      </c>
      <c r="D20" s="2" t="s">
        <v>202</v>
      </c>
      <c r="E20" s="12">
        <v>2757</v>
      </c>
      <c r="F20" s="6">
        <v>196.35</v>
      </c>
      <c r="G20" s="7">
        <v>2.1499999999999998E-2</v>
      </c>
      <c r="J20" s="6"/>
      <c r="K20" s="2" t="s">
        <v>217</v>
      </c>
      <c r="L20" s="7">
        <v>2.0199999999999999E-2</v>
      </c>
    </row>
    <row r="21" spans="1:12" x14ac:dyDescent="0.3">
      <c r="A21" s="2">
        <v>14</v>
      </c>
      <c r="B21" s="2" t="s">
        <v>81</v>
      </c>
      <c r="C21" s="2" t="s">
        <v>82</v>
      </c>
      <c r="D21" s="2" t="s">
        <v>80</v>
      </c>
      <c r="E21" s="12">
        <v>9258</v>
      </c>
      <c r="F21" s="6">
        <v>152.55000000000001</v>
      </c>
      <c r="G21" s="7">
        <v>1.67E-2</v>
      </c>
      <c r="J21" s="6"/>
      <c r="K21" s="2" t="s">
        <v>91</v>
      </c>
      <c r="L21" s="7">
        <v>2.01E-2</v>
      </c>
    </row>
    <row r="22" spans="1:12" x14ac:dyDescent="0.3">
      <c r="A22" s="2">
        <v>15</v>
      </c>
      <c r="B22" s="2" t="s">
        <v>203</v>
      </c>
      <c r="C22" s="2" t="s">
        <v>204</v>
      </c>
      <c r="D22" s="2" t="s">
        <v>205</v>
      </c>
      <c r="E22" s="12">
        <v>4314</v>
      </c>
      <c r="F22" s="6">
        <v>150.58000000000001</v>
      </c>
      <c r="G22" s="7">
        <v>1.6500000000000001E-2</v>
      </c>
      <c r="J22" s="6"/>
      <c r="K22" s="2" t="s">
        <v>224</v>
      </c>
      <c r="L22" s="7">
        <v>1.6299999999999999E-2</v>
      </c>
    </row>
    <row r="23" spans="1:12" x14ac:dyDescent="0.3">
      <c r="A23" s="2">
        <v>16</v>
      </c>
      <c r="B23" s="2" t="s">
        <v>44</v>
      </c>
      <c r="C23" s="2" t="s">
        <v>45</v>
      </c>
      <c r="D23" s="2" t="s">
        <v>40</v>
      </c>
      <c r="E23" s="12">
        <v>10943</v>
      </c>
      <c r="F23" s="6">
        <v>146.72999999999999</v>
      </c>
      <c r="G23" s="7">
        <v>1.61E-2</v>
      </c>
      <c r="J23" s="6"/>
      <c r="K23" s="2" t="s">
        <v>374</v>
      </c>
      <c r="L23" s="7">
        <v>1.5699999999999999E-2</v>
      </c>
    </row>
    <row r="24" spans="1:12" x14ac:dyDescent="0.3">
      <c r="A24" s="2">
        <v>17</v>
      </c>
      <c r="B24" s="2" t="s">
        <v>206</v>
      </c>
      <c r="C24" s="2" t="s">
        <v>207</v>
      </c>
      <c r="D24" s="2" t="s">
        <v>80</v>
      </c>
      <c r="E24" s="12">
        <v>1374</v>
      </c>
      <c r="F24" s="6">
        <v>145.76</v>
      </c>
      <c r="G24" s="7">
        <v>1.6E-2</v>
      </c>
      <c r="J24" s="6"/>
      <c r="K24" s="2" t="s">
        <v>68</v>
      </c>
      <c r="L24" s="7">
        <v>8.8000000000000005E-3</v>
      </c>
    </row>
    <row r="25" spans="1:12" x14ac:dyDescent="0.3">
      <c r="A25" s="2">
        <v>18</v>
      </c>
      <c r="B25" s="2" t="s">
        <v>208</v>
      </c>
      <c r="C25" s="2" t="s">
        <v>209</v>
      </c>
      <c r="D25" s="2" t="s">
        <v>205</v>
      </c>
      <c r="E25" s="12">
        <v>4662</v>
      </c>
      <c r="F25" s="6">
        <v>145.44999999999999</v>
      </c>
      <c r="G25" s="7">
        <v>1.5900000000000001E-2</v>
      </c>
      <c r="J25" s="6"/>
      <c r="K25" s="2" t="s">
        <v>366</v>
      </c>
      <c r="L25" s="7">
        <v>8.8000000000000005E-3</v>
      </c>
    </row>
    <row r="26" spans="1:12" x14ac:dyDescent="0.3">
      <c r="A26" s="2">
        <v>19</v>
      </c>
      <c r="B26" s="2" t="s">
        <v>48</v>
      </c>
      <c r="C26" s="2" t="s">
        <v>49</v>
      </c>
      <c r="D26" s="2" t="s">
        <v>50</v>
      </c>
      <c r="E26" s="12">
        <v>11164</v>
      </c>
      <c r="F26" s="6">
        <v>136.85</v>
      </c>
      <c r="G26" s="7">
        <v>1.4999999999999999E-2</v>
      </c>
      <c r="J26" s="6"/>
      <c r="K26" s="2" t="s">
        <v>369</v>
      </c>
      <c r="L26" s="7">
        <v>8.6E-3</v>
      </c>
    </row>
    <row r="27" spans="1:12" x14ac:dyDescent="0.3">
      <c r="A27" s="2">
        <v>20</v>
      </c>
      <c r="B27" s="2" t="s">
        <v>210</v>
      </c>
      <c r="C27" s="2" t="s">
        <v>211</v>
      </c>
      <c r="D27" s="2" t="s">
        <v>80</v>
      </c>
      <c r="E27" s="12">
        <v>18207</v>
      </c>
      <c r="F27" s="6">
        <v>128.61000000000001</v>
      </c>
      <c r="G27" s="7">
        <v>1.41E-2</v>
      </c>
      <c r="J27" s="6"/>
      <c r="K27" s="2" t="s">
        <v>310</v>
      </c>
      <c r="L27" s="7">
        <v>8.5000000000000006E-3</v>
      </c>
    </row>
    <row r="28" spans="1:12" x14ac:dyDescent="0.3">
      <c r="A28" s="2">
        <v>21</v>
      </c>
      <c r="B28" s="2" t="s">
        <v>212</v>
      </c>
      <c r="C28" s="2" t="s">
        <v>213</v>
      </c>
      <c r="D28" s="2" t="s">
        <v>214</v>
      </c>
      <c r="E28" s="12">
        <v>49129</v>
      </c>
      <c r="F28" s="6">
        <v>128.37</v>
      </c>
      <c r="G28" s="7">
        <v>1.4E-2</v>
      </c>
      <c r="J28" s="6"/>
      <c r="K28" s="2" t="s">
        <v>383</v>
      </c>
      <c r="L28" s="7">
        <v>7.4999999999999997E-3</v>
      </c>
    </row>
    <row r="29" spans="1:12" x14ac:dyDescent="0.3">
      <c r="A29" s="2">
        <v>22</v>
      </c>
      <c r="B29" s="2" t="s">
        <v>215</v>
      </c>
      <c r="C29" s="2" t="s">
        <v>216</v>
      </c>
      <c r="D29" s="2" t="s">
        <v>217</v>
      </c>
      <c r="E29" s="12">
        <v>1194</v>
      </c>
      <c r="F29" s="6">
        <v>107.5</v>
      </c>
      <c r="G29" s="7">
        <v>1.18E-2</v>
      </c>
      <c r="J29" s="6"/>
      <c r="K29" s="2" t="s">
        <v>392</v>
      </c>
      <c r="L29" s="7">
        <v>6.4000000000000003E-3</v>
      </c>
    </row>
    <row r="30" spans="1:12" x14ac:dyDescent="0.3">
      <c r="A30" s="2">
        <v>23</v>
      </c>
      <c r="B30" s="2" t="s">
        <v>94</v>
      </c>
      <c r="C30" s="2" t="s">
        <v>95</v>
      </c>
      <c r="D30" s="2" t="s">
        <v>91</v>
      </c>
      <c r="E30" s="12">
        <v>83922</v>
      </c>
      <c r="F30" s="6">
        <v>107.34</v>
      </c>
      <c r="G30" s="7">
        <v>1.17E-2</v>
      </c>
      <c r="J30" s="6"/>
      <c r="K30" s="2" t="s">
        <v>71</v>
      </c>
      <c r="L30" s="7">
        <v>6.3E-3</v>
      </c>
    </row>
    <row r="31" spans="1:12" x14ac:dyDescent="0.3">
      <c r="A31" s="2">
        <v>24</v>
      </c>
      <c r="B31" s="2" t="s">
        <v>145</v>
      </c>
      <c r="C31" s="2" t="s">
        <v>146</v>
      </c>
      <c r="D31" s="2" t="s">
        <v>35</v>
      </c>
      <c r="E31" s="12">
        <v>6748</v>
      </c>
      <c r="F31" s="6">
        <v>98.93</v>
      </c>
      <c r="G31" s="7">
        <v>1.0800000000000001E-2</v>
      </c>
      <c r="J31" s="6"/>
      <c r="K31" s="2" t="s">
        <v>74</v>
      </c>
      <c r="L31" s="7">
        <v>3.2000000000000002E-3</v>
      </c>
    </row>
    <row r="32" spans="1:12" x14ac:dyDescent="0.3">
      <c r="A32" s="2">
        <v>25</v>
      </c>
      <c r="B32" s="2" t="s">
        <v>218</v>
      </c>
      <c r="C32" s="2" t="s">
        <v>219</v>
      </c>
      <c r="D32" s="2" t="s">
        <v>214</v>
      </c>
      <c r="E32" s="12">
        <v>47123</v>
      </c>
      <c r="F32" s="6">
        <v>98.46</v>
      </c>
      <c r="G32" s="7">
        <v>1.0800000000000001E-2</v>
      </c>
      <c r="J32" s="6"/>
      <c r="K32" s="2" t="s">
        <v>23</v>
      </c>
      <c r="L32" s="7">
        <v>1.1999999999999999E-3</v>
      </c>
    </row>
    <row r="33" spans="1:10" x14ac:dyDescent="0.3">
      <c r="A33" s="2">
        <v>26</v>
      </c>
      <c r="B33" s="2" t="s">
        <v>220</v>
      </c>
      <c r="C33" s="2" t="s">
        <v>221</v>
      </c>
      <c r="D33" s="2" t="s">
        <v>202</v>
      </c>
      <c r="E33" s="12">
        <v>5609</v>
      </c>
      <c r="F33" s="6">
        <v>93.87</v>
      </c>
      <c r="G33" s="7">
        <v>1.03E-2</v>
      </c>
      <c r="J33" s="6"/>
    </row>
    <row r="34" spans="1:10" x14ac:dyDescent="0.3">
      <c r="A34" s="2">
        <v>27</v>
      </c>
      <c r="B34" s="2" t="s">
        <v>222</v>
      </c>
      <c r="C34" s="2" t="s">
        <v>223</v>
      </c>
      <c r="D34" s="2" t="s">
        <v>224</v>
      </c>
      <c r="E34" s="12">
        <v>369</v>
      </c>
      <c r="F34" s="6">
        <v>89.43</v>
      </c>
      <c r="G34" s="7">
        <v>9.7999999999999997E-3</v>
      </c>
      <c r="J34" s="6"/>
    </row>
    <row r="35" spans="1:10" x14ac:dyDescent="0.3">
      <c r="A35" s="2">
        <v>28</v>
      </c>
      <c r="B35" s="2" t="s">
        <v>66</v>
      </c>
      <c r="C35" s="2" t="s">
        <v>67</v>
      </c>
      <c r="D35" s="2" t="s">
        <v>68</v>
      </c>
      <c r="E35" s="12">
        <v>23578</v>
      </c>
      <c r="F35" s="6">
        <v>80.67</v>
      </c>
      <c r="G35" s="7">
        <v>8.8000000000000005E-3</v>
      </c>
      <c r="J35" s="6"/>
    </row>
    <row r="36" spans="1:10" x14ac:dyDescent="0.3">
      <c r="A36" s="2">
        <v>29</v>
      </c>
      <c r="B36" s="2" t="s">
        <v>364</v>
      </c>
      <c r="C36" s="2" t="s">
        <v>365</v>
      </c>
      <c r="D36" s="2" t="s">
        <v>366</v>
      </c>
      <c r="E36" s="12">
        <v>3418</v>
      </c>
      <c r="F36" s="6">
        <v>80.62</v>
      </c>
      <c r="G36" s="7">
        <v>8.8000000000000005E-3</v>
      </c>
      <c r="J36" s="6"/>
    </row>
    <row r="37" spans="1:10" x14ac:dyDescent="0.3">
      <c r="A37" s="2">
        <v>30</v>
      </c>
      <c r="B37" s="2" t="s">
        <v>64</v>
      </c>
      <c r="C37" s="2" t="s">
        <v>65</v>
      </c>
      <c r="D37" s="2" t="s">
        <v>40</v>
      </c>
      <c r="E37" s="12">
        <v>6456</v>
      </c>
      <c r="F37" s="6">
        <v>78.819999999999993</v>
      </c>
      <c r="G37" s="7">
        <v>8.6E-3</v>
      </c>
      <c r="J37" s="6"/>
    </row>
    <row r="38" spans="1:10" x14ac:dyDescent="0.3">
      <c r="A38" s="2">
        <v>31</v>
      </c>
      <c r="B38" s="2" t="s">
        <v>367</v>
      </c>
      <c r="C38" s="2" t="s">
        <v>368</v>
      </c>
      <c r="D38" s="2" t="s">
        <v>369</v>
      </c>
      <c r="E38" s="12">
        <v>40325</v>
      </c>
      <c r="F38" s="6">
        <v>78.61</v>
      </c>
      <c r="G38" s="7">
        <v>8.6E-3</v>
      </c>
      <c r="J38" s="6"/>
    </row>
    <row r="39" spans="1:10" x14ac:dyDescent="0.3">
      <c r="A39" s="2">
        <v>32</v>
      </c>
      <c r="B39" s="2" t="s">
        <v>370</v>
      </c>
      <c r="C39" s="2" t="s">
        <v>371</v>
      </c>
      <c r="D39" s="2" t="s">
        <v>310</v>
      </c>
      <c r="E39" s="12">
        <v>15104</v>
      </c>
      <c r="F39" s="6">
        <v>77.88</v>
      </c>
      <c r="G39" s="7">
        <v>8.5000000000000006E-3</v>
      </c>
      <c r="J39" s="6"/>
    </row>
    <row r="40" spans="1:10" x14ac:dyDescent="0.3">
      <c r="A40" s="2">
        <v>33</v>
      </c>
      <c r="B40" s="2" t="s">
        <v>225</v>
      </c>
      <c r="C40" s="2" t="s">
        <v>226</v>
      </c>
      <c r="D40" s="2" t="s">
        <v>91</v>
      </c>
      <c r="E40" s="12">
        <v>9609</v>
      </c>
      <c r="F40" s="6">
        <v>76.98</v>
      </c>
      <c r="G40" s="7">
        <v>8.3999999999999995E-3</v>
      </c>
      <c r="J40" s="6"/>
    </row>
    <row r="41" spans="1:10" x14ac:dyDescent="0.3">
      <c r="A41" s="2">
        <v>34</v>
      </c>
      <c r="B41" s="2" t="s">
        <v>372</v>
      </c>
      <c r="C41" s="2" t="s">
        <v>373</v>
      </c>
      <c r="D41" s="2" t="s">
        <v>374</v>
      </c>
      <c r="E41" s="12">
        <v>11115</v>
      </c>
      <c r="F41" s="6">
        <v>76.78</v>
      </c>
      <c r="G41" s="7">
        <v>8.3999999999999995E-3</v>
      </c>
      <c r="J41" s="6"/>
    </row>
    <row r="42" spans="1:10" x14ac:dyDescent="0.3">
      <c r="A42" s="2">
        <v>35</v>
      </c>
      <c r="B42" s="2" t="s">
        <v>375</v>
      </c>
      <c r="C42" s="2" t="s">
        <v>376</v>
      </c>
      <c r="D42" s="2" t="s">
        <v>217</v>
      </c>
      <c r="E42" s="12">
        <v>3813</v>
      </c>
      <c r="F42" s="6">
        <v>76.47</v>
      </c>
      <c r="G42" s="7">
        <v>8.3999999999999995E-3</v>
      </c>
      <c r="J42" s="6"/>
    </row>
    <row r="43" spans="1:10" x14ac:dyDescent="0.3">
      <c r="A43" s="2">
        <v>36</v>
      </c>
      <c r="B43" s="2" t="s">
        <v>377</v>
      </c>
      <c r="C43" s="2" t="s">
        <v>378</v>
      </c>
      <c r="D43" s="2" t="s">
        <v>50</v>
      </c>
      <c r="E43" s="12">
        <v>1259</v>
      </c>
      <c r="F43" s="6">
        <v>72.87</v>
      </c>
      <c r="G43" s="7">
        <v>8.0000000000000002E-3</v>
      </c>
      <c r="J43" s="6"/>
    </row>
    <row r="44" spans="1:10" x14ac:dyDescent="0.3">
      <c r="A44" s="2">
        <v>37</v>
      </c>
      <c r="B44" s="2" t="s">
        <v>379</v>
      </c>
      <c r="C44" s="2" t="s">
        <v>380</v>
      </c>
      <c r="D44" s="2" t="s">
        <v>80</v>
      </c>
      <c r="E44" s="12">
        <v>1170</v>
      </c>
      <c r="F44" s="6">
        <v>71.260000000000005</v>
      </c>
      <c r="G44" s="7">
        <v>7.7999999999999996E-3</v>
      </c>
      <c r="J44" s="6"/>
    </row>
    <row r="45" spans="1:10" x14ac:dyDescent="0.3">
      <c r="A45" s="2">
        <v>38</v>
      </c>
      <c r="B45" s="2" t="s">
        <v>381</v>
      </c>
      <c r="C45" s="2" t="s">
        <v>382</v>
      </c>
      <c r="D45" s="2" t="s">
        <v>383</v>
      </c>
      <c r="E45" s="12">
        <v>8264</v>
      </c>
      <c r="F45" s="6">
        <v>68.22</v>
      </c>
      <c r="G45" s="7">
        <v>7.4999999999999997E-3</v>
      </c>
      <c r="J45" s="6"/>
    </row>
    <row r="46" spans="1:10" x14ac:dyDescent="0.3">
      <c r="A46" s="2">
        <v>39</v>
      </c>
      <c r="B46" s="2" t="s">
        <v>384</v>
      </c>
      <c r="C46" s="2" t="s">
        <v>385</v>
      </c>
      <c r="D46" s="2" t="s">
        <v>374</v>
      </c>
      <c r="E46" s="12">
        <v>4658</v>
      </c>
      <c r="F46" s="6">
        <v>66.849999999999994</v>
      </c>
      <c r="G46" s="7">
        <v>7.3000000000000001E-3</v>
      </c>
      <c r="J46" s="6"/>
    </row>
    <row r="47" spans="1:10" x14ac:dyDescent="0.3">
      <c r="A47" s="2">
        <v>40</v>
      </c>
      <c r="B47" s="2" t="s">
        <v>386</v>
      </c>
      <c r="C47" s="2" t="s">
        <v>387</v>
      </c>
      <c r="D47" s="2" t="s">
        <v>50</v>
      </c>
      <c r="E47" s="12">
        <v>5426</v>
      </c>
      <c r="F47" s="6">
        <v>65.78</v>
      </c>
      <c r="G47" s="7">
        <v>7.1999999999999998E-3</v>
      </c>
      <c r="J47" s="6"/>
    </row>
    <row r="48" spans="1:10" x14ac:dyDescent="0.3">
      <c r="A48" s="2">
        <v>41</v>
      </c>
      <c r="B48" s="2" t="s">
        <v>227</v>
      </c>
      <c r="C48" s="2" t="s">
        <v>228</v>
      </c>
      <c r="D48" s="2" t="s">
        <v>40</v>
      </c>
      <c r="E48" s="12">
        <v>14578</v>
      </c>
      <c r="F48" s="6">
        <v>60.21</v>
      </c>
      <c r="G48" s="7">
        <v>6.6E-3</v>
      </c>
      <c r="J48" s="6"/>
    </row>
    <row r="49" spans="1:10" x14ac:dyDescent="0.3">
      <c r="A49" s="2">
        <v>42</v>
      </c>
      <c r="B49" s="2" t="s">
        <v>388</v>
      </c>
      <c r="C49" s="2" t="s">
        <v>389</v>
      </c>
      <c r="D49" s="2" t="s">
        <v>224</v>
      </c>
      <c r="E49" s="12">
        <v>1220</v>
      </c>
      <c r="F49" s="6">
        <v>59.2</v>
      </c>
      <c r="G49" s="7">
        <v>6.4999999999999997E-3</v>
      </c>
      <c r="J49" s="6"/>
    </row>
    <row r="50" spans="1:10" x14ac:dyDescent="0.3">
      <c r="A50" s="2">
        <v>43</v>
      </c>
      <c r="B50" s="2" t="s">
        <v>390</v>
      </c>
      <c r="C50" s="2" t="s">
        <v>391</v>
      </c>
      <c r="D50" s="2" t="s">
        <v>392</v>
      </c>
      <c r="E50" s="12">
        <v>6244</v>
      </c>
      <c r="F50" s="6">
        <v>58.74</v>
      </c>
      <c r="G50" s="7">
        <v>6.4000000000000003E-3</v>
      </c>
      <c r="J50" s="6"/>
    </row>
    <row r="51" spans="1:10" x14ac:dyDescent="0.3">
      <c r="A51" s="2">
        <v>44</v>
      </c>
      <c r="B51" s="2" t="s">
        <v>393</v>
      </c>
      <c r="C51" s="2" t="s">
        <v>394</v>
      </c>
      <c r="D51" s="2" t="s">
        <v>71</v>
      </c>
      <c r="E51" s="12">
        <v>1041</v>
      </c>
      <c r="F51" s="6">
        <v>57.56</v>
      </c>
      <c r="G51" s="7">
        <v>6.3E-3</v>
      </c>
      <c r="J51" s="6"/>
    </row>
    <row r="52" spans="1:10" x14ac:dyDescent="0.3">
      <c r="A52" s="2">
        <v>45</v>
      </c>
      <c r="B52" s="2" t="s">
        <v>395</v>
      </c>
      <c r="C52" s="2" t="s">
        <v>396</v>
      </c>
      <c r="D52" s="2" t="s">
        <v>80</v>
      </c>
      <c r="E52" s="12">
        <v>1415</v>
      </c>
      <c r="F52" s="6">
        <v>55.14</v>
      </c>
      <c r="G52" s="7">
        <v>6.0000000000000001E-3</v>
      </c>
      <c r="J52" s="6"/>
    </row>
    <row r="53" spans="1:10" x14ac:dyDescent="0.3">
      <c r="A53" s="2">
        <v>46</v>
      </c>
      <c r="B53" s="2" t="s">
        <v>231</v>
      </c>
      <c r="C53" s="2" t="s">
        <v>232</v>
      </c>
      <c r="D53" s="2" t="s">
        <v>40</v>
      </c>
      <c r="E53" s="12">
        <v>949</v>
      </c>
      <c r="F53" s="6">
        <v>52.54</v>
      </c>
      <c r="G53" s="7">
        <v>5.7000000000000002E-3</v>
      </c>
      <c r="J53" s="6"/>
    </row>
    <row r="54" spans="1:10" x14ac:dyDescent="0.3">
      <c r="A54" s="2">
        <v>47</v>
      </c>
      <c r="B54" s="2" t="s">
        <v>78</v>
      </c>
      <c r="C54" s="2" t="s">
        <v>79</v>
      </c>
      <c r="D54" s="2" t="s">
        <v>80</v>
      </c>
      <c r="E54" s="12">
        <v>1343</v>
      </c>
      <c r="F54" s="6">
        <v>51.29</v>
      </c>
      <c r="G54" s="7">
        <v>5.5999999999999999E-3</v>
      </c>
      <c r="J54" s="6"/>
    </row>
    <row r="55" spans="1:10" x14ac:dyDescent="0.3">
      <c r="A55" s="2">
        <v>48</v>
      </c>
      <c r="B55" s="2" t="s">
        <v>397</v>
      </c>
      <c r="C55" s="2" t="s">
        <v>398</v>
      </c>
      <c r="D55" s="2" t="s">
        <v>50</v>
      </c>
      <c r="E55" s="12">
        <v>1318</v>
      </c>
      <c r="F55" s="6">
        <v>49.94</v>
      </c>
      <c r="G55" s="7">
        <v>5.4999999999999997E-3</v>
      </c>
      <c r="J55" s="6"/>
    </row>
    <row r="56" spans="1:10" x14ac:dyDescent="0.3">
      <c r="A56" s="2">
        <v>49</v>
      </c>
      <c r="B56" s="2" t="s">
        <v>399</v>
      </c>
      <c r="C56" s="2" t="s">
        <v>400</v>
      </c>
      <c r="D56" s="2" t="s">
        <v>61</v>
      </c>
      <c r="E56" s="12">
        <v>9869</v>
      </c>
      <c r="F56" s="6">
        <v>43</v>
      </c>
      <c r="G56" s="7">
        <v>4.7000000000000002E-3</v>
      </c>
      <c r="J56" s="6"/>
    </row>
    <row r="57" spans="1:10" x14ac:dyDescent="0.3">
      <c r="A57" s="2">
        <v>50</v>
      </c>
      <c r="B57" s="2" t="s">
        <v>401</v>
      </c>
      <c r="C57" s="2" t="s">
        <v>402</v>
      </c>
      <c r="D57" s="2" t="s">
        <v>74</v>
      </c>
      <c r="E57" s="12">
        <v>5200</v>
      </c>
      <c r="F57" s="6">
        <v>29.67</v>
      </c>
      <c r="G57" s="7">
        <v>3.2000000000000002E-3</v>
      </c>
      <c r="J57" s="6"/>
    </row>
    <row r="58" spans="1:10" x14ac:dyDescent="0.3">
      <c r="A58" s="9"/>
      <c r="B58" s="9" t="s">
        <v>14</v>
      </c>
      <c r="C58" s="9"/>
      <c r="D58" s="9"/>
      <c r="E58" s="9"/>
      <c r="F58" s="10">
        <v>9126.9599999999991</v>
      </c>
      <c r="G58" s="11">
        <v>0.99880000000000002</v>
      </c>
    </row>
    <row r="60" spans="1:10" x14ac:dyDescent="0.3">
      <c r="B60" s="4" t="s">
        <v>12</v>
      </c>
    </row>
    <row r="61" spans="1:10" x14ac:dyDescent="0.3">
      <c r="A61" s="2">
        <v>51</v>
      </c>
      <c r="B61" s="4" t="s">
        <v>13</v>
      </c>
      <c r="F61" s="6">
        <v>7.83</v>
      </c>
      <c r="G61" s="7">
        <v>8.9999999999999998E-4</v>
      </c>
      <c r="H61" s="8">
        <v>45261</v>
      </c>
    </row>
    <row r="62" spans="1:10" x14ac:dyDescent="0.3">
      <c r="A62" s="9"/>
      <c r="B62" s="9" t="s">
        <v>14</v>
      </c>
      <c r="C62" s="9"/>
      <c r="D62" s="9"/>
      <c r="E62" s="9"/>
      <c r="F62" s="10">
        <v>7.83</v>
      </c>
      <c r="G62" s="11">
        <v>8.9999999999999998E-4</v>
      </c>
    </row>
    <row r="64" spans="1:10" x14ac:dyDescent="0.3">
      <c r="B64" s="4" t="s">
        <v>18</v>
      </c>
    </row>
    <row r="65" spans="1:10" x14ac:dyDescent="0.3">
      <c r="B65" s="2" t="s">
        <v>19</v>
      </c>
      <c r="E65" s="12"/>
      <c r="F65" s="6">
        <v>3.2</v>
      </c>
      <c r="G65" s="7">
        <v>2.9999999999999997E-4</v>
      </c>
      <c r="J65" s="6"/>
    </row>
    <row r="66" spans="1:10" x14ac:dyDescent="0.3">
      <c r="A66" s="9"/>
      <c r="B66" s="9" t="s">
        <v>14</v>
      </c>
      <c r="C66" s="9"/>
      <c r="D66" s="9"/>
      <c r="E66" s="9"/>
      <c r="F66" s="10">
        <v>3.2</v>
      </c>
      <c r="G66" s="11">
        <v>2.9999999999999997E-4</v>
      </c>
    </row>
    <row r="68" spans="1:10" x14ac:dyDescent="0.3">
      <c r="A68" s="5"/>
      <c r="B68" s="5" t="s">
        <v>20</v>
      </c>
      <c r="C68" s="5"/>
      <c r="D68" s="5"/>
      <c r="E68" s="5"/>
      <c r="F68" s="13">
        <v>9137.99</v>
      </c>
      <c r="G68" s="14">
        <v>1</v>
      </c>
    </row>
    <row r="69" spans="1:10" x14ac:dyDescent="0.3">
      <c r="A69" s="2" t="s">
        <v>24</v>
      </c>
    </row>
    <row r="70" spans="1:10" ht="60" x14ac:dyDescent="0.3">
      <c r="A70" s="16">
        <v>1</v>
      </c>
      <c r="B70" s="16" t="s">
        <v>159</v>
      </c>
    </row>
    <row r="71" spans="1:10" x14ac:dyDescent="0.3">
      <c r="A71" s="16">
        <v>2</v>
      </c>
      <c r="B71" s="16" t="s">
        <v>26</v>
      </c>
    </row>
    <row r="72" spans="1:10" ht="30" x14ac:dyDescent="0.3">
      <c r="A72" s="16">
        <v>3</v>
      </c>
      <c r="B72" s="16" t="s">
        <v>25</v>
      </c>
    </row>
    <row r="75" spans="1:10" ht="16.5" x14ac:dyDescent="0.3">
      <c r="B75" s="71" t="s">
        <v>27</v>
      </c>
    </row>
    <row r="89" spans="2:2" ht="16.5" x14ac:dyDescent="0.3">
      <c r="B89" s="71" t="s">
        <v>403</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0B8B4-E716-431B-8F96-601B2AF65550}">
  <dimension ref="A1:L89"/>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140625" style="2" bestFit="1" customWidth="1"/>
    <col min="4" max="4" width="29" style="2" bestFit="1" customWidth="1"/>
    <col min="5" max="5" width="8.5703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362</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257</v>
      </c>
      <c r="C8" s="2" t="s">
        <v>258</v>
      </c>
      <c r="D8" s="2" t="s">
        <v>40</v>
      </c>
      <c r="E8" s="12">
        <v>3918</v>
      </c>
      <c r="F8" s="6">
        <v>323.33999999999997</v>
      </c>
      <c r="G8" s="7">
        <v>4.1200000000000001E-2</v>
      </c>
      <c r="J8" s="6"/>
      <c r="K8" s="4" t="s">
        <v>21</v>
      </c>
      <c r="L8" s="4" t="s">
        <v>22</v>
      </c>
    </row>
    <row r="9" spans="1:12" x14ac:dyDescent="0.3">
      <c r="A9" s="2">
        <v>2</v>
      </c>
      <c r="B9" s="2" t="s">
        <v>235</v>
      </c>
      <c r="C9" s="2" t="s">
        <v>236</v>
      </c>
      <c r="D9" s="2" t="s">
        <v>40</v>
      </c>
      <c r="E9" s="12">
        <v>4275</v>
      </c>
      <c r="F9" s="6">
        <v>273.60000000000002</v>
      </c>
      <c r="G9" s="7">
        <v>3.49E-2</v>
      </c>
      <c r="J9" s="6"/>
      <c r="K9" s="2" t="s">
        <v>263</v>
      </c>
      <c r="L9" s="7">
        <v>0.1744</v>
      </c>
    </row>
    <row r="10" spans="1:12" x14ac:dyDescent="0.3">
      <c r="A10" s="2">
        <v>3</v>
      </c>
      <c r="B10" s="2" t="s">
        <v>259</v>
      </c>
      <c r="C10" s="2" t="s">
        <v>260</v>
      </c>
      <c r="D10" s="2" t="s">
        <v>77</v>
      </c>
      <c r="E10" s="12">
        <v>8086</v>
      </c>
      <c r="F10" s="6">
        <v>272.2</v>
      </c>
      <c r="G10" s="7">
        <v>3.4700000000000002E-2</v>
      </c>
      <c r="J10" s="6"/>
      <c r="K10" s="2" t="s">
        <v>40</v>
      </c>
      <c r="L10" s="7">
        <v>0.14779999999999999</v>
      </c>
    </row>
    <row r="11" spans="1:12" x14ac:dyDescent="0.3">
      <c r="A11" s="2">
        <v>4</v>
      </c>
      <c r="B11" s="2" t="s">
        <v>261</v>
      </c>
      <c r="C11" s="2" t="s">
        <v>262</v>
      </c>
      <c r="D11" s="2" t="s">
        <v>263</v>
      </c>
      <c r="E11" s="12">
        <v>6115</v>
      </c>
      <c r="F11" s="6">
        <v>270.95999999999998</v>
      </c>
      <c r="G11" s="7">
        <v>3.4500000000000003E-2</v>
      </c>
      <c r="J11" s="6"/>
      <c r="K11" s="2" t="s">
        <v>277</v>
      </c>
      <c r="L11" s="7">
        <v>0.10009999999999999</v>
      </c>
    </row>
    <row r="12" spans="1:12" x14ac:dyDescent="0.3">
      <c r="A12" s="2">
        <v>5</v>
      </c>
      <c r="B12" s="2" t="s">
        <v>264</v>
      </c>
      <c r="C12" s="2" t="s">
        <v>265</v>
      </c>
      <c r="D12" s="2" t="s">
        <v>263</v>
      </c>
      <c r="E12" s="12">
        <v>15780</v>
      </c>
      <c r="F12" s="6">
        <v>266.31</v>
      </c>
      <c r="G12" s="7">
        <v>3.39E-2</v>
      </c>
      <c r="J12" s="6"/>
      <c r="K12" s="2" t="s">
        <v>50</v>
      </c>
      <c r="L12" s="7">
        <v>9.4799999999999995E-2</v>
      </c>
    </row>
    <row r="13" spans="1:12" x14ac:dyDescent="0.3">
      <c r="A13" s="2">
        <v>6</v>
      </c>
      <c r="B13" s="2" t="s">
        <v>266</v>
      </c>
      <c r="C13" s="2" t="s">
        <v>267</v>
      </c>
      <c r="D13" s="2" t="s">
        <v>268</v>
      </c>
      <c r="E13" s="12">
        <v>35904</v>
      </c>
      <c r="F13" s="6">
        <v>244.31</v>
      </c>
      <c r="G13" s="7">
        <v>3.1099999999999999E-2</v>
      </c>
      <c r="J13" s="6"/>
      <c r="K13" s="2" t="s">
        <v>205</v>
      </c>
      <c r="L13" s="7">
        <v>8.6400000000000005E-2</v>
      </c>
    </row>
    <row r="14" spans="1:12" x14ac:dyDescent="0.3">
      <c r="A14" s="2">
        <v>7</v>
      </c>
      <c r="B14" s="2" t="s">
        <v>269</v>
      </c>
      <c r="C14" s="2" t="s">
        <v>270</v>
      </c>
      <c r="D14" s="2" t="s">
        <v>263</v>
      </c>
      <c r="E14" s="12">
        <v>4290</v>
      </c>
      <c r="F14" s="6">
        <v>225.99</v>
      </c>
      <c r="G14" s="7">
        <v>2.8799999999999999E-2</v>
      </c>
      <c r="J14" s="6"/>
      <c r="K14" s="2" t="s">
        <v>77</v>
      </c>
      <c r="L14" s="7">
        <v>7.3800000000000004E-2</v>
      </c>
    </row>
    <row r="15" spans="1:12" x14ac:dyDescent="0.3">
      <c r="A15" s="2">
        <v>8</v>
      </c>
      <c r="B15" s="2" t="s">
        <v>233</v>
      </c>
      <c r="C15" s="2" t="s">
        <v>234</v>
      </c>
      <c r="D15" s="2" t="s">
        <v>40</v>
      </c>
      <c r="E15" s="12">
        <v>3604</v>
      </c>
      <c r="F15" s="6">
        <v>207.62</v>
      </c>
      <c r="G15" s="7">
        <v>2.6499999999999999E-2</v>
      </c>
      <c r="J15" s="6"/>
      <c r="K15" s="2" t="s">
        <v>53</v>
      </c>
      <c r="L15" s="7">
        <v>4.9299999999999997E-2</v>
      </c>
    </row>
    <row r="16" spans="1:12" x14ac:dyDescent="0.3">
      <c r="A16" s="2">
        <v>9</v>
      </c>
      <c r="B16" s="2" t="s">
        <v>271</v>
      </c>
      <c r="C16" s="2" t="s">
        <v>272</v>
      </c>
      <c r="D16" s="2" t="s">
        <v>263</v>
      </c>
      <c r="E16" s="12">
        <v>10376</v>
      </c>
      <c r="F16" s="6">
        <v>202.3</v>
      </c>
      <c r="G16" s="7">
        <v>2.58E-2</v>
      </c>
      <c r="J16" s="6"/>
      <c r="K16" s="2" t="s">
        <v>268</v>
      </c>
      <c r="L16" s="7">
        <v>4.8599999999999997E-2</v>
      </c>
    </row>
    <row r="17" spans="1:12" x14ac:dyDescent="0.3">
      <c r="A17" s="2">
        <v>10</v>
      </c>
      <c r="B17" s="2" t="s">
        <v>237</v>
      </c>
      <c r="C17" s="2" t="s">
        <v>238</v>
      </c>
      <c r="D17" s="2" t="s">
        <v>40</v>
      </c>
      <c r="E17" s="12">
        <v>8381</v>
      </c>
      <c r="F17" s="6">
        <v>197.34</v>
      </c>
      <c r="G17" s="7">
        <v>2.5100000000000001E-2</v>
      </c>
      <c r="J17" s="6"/>
      <c r="K17" s="2" t="s">
        <v>74</v>
      </c>
      <c r="L17" s="7">
        <v>4.1500000000000002E-2</v>
      </c>
    </row>
    <row r="18" spans="1:12" x14ac:dyDescent="0.3">
      <c r="A18" s="2">
        <v>11</v>
      </c>
      <c r="B18" s="2" t="s">
        <v>72</v>
      </c>
      <c r="C18" s="2" t="s">
        <v>73</v>
      </c>
      <c r="D18" s="2" t="s">
        <v>74</v>
      </c>
      <c r="E18" s="12">
        <v>16689</v>
      </c>
      <c r="F18" s="6">
        <v>194.12</v>
      </c>
      <c r="G18" s="7">
        <v>2.47E-2</v>
      </c>
      <c r="J18" s="6"/>
      <c r="K18" s="2" t="s">
        <v>35</v>
      </c>
      <c r="L18" s="7">
        <v>2.3800000000000002E-2</v>
      </c>
    </row>
    <row r="19" spans="1:12" x14ac:dyDescent="0.3">
      <c r="A19" s="2">
        <v>12</v>
      </c>
      <c r="B19" s="2" t="s">
        <v>273</v>
      </c>
      <c r="C19" s="2" t="s">
        <v>274</v>
      </c>
      <c r="D19" s="2" t="s">
        <v>50</v>
      </c>
      <c r="E19" s="12">
        <v>787</v>
      </c>
      <c r="F19" s="6">
        <v>187.35</v>
      </c>
      <c r="G19" s="7">
        <v>2.3900000000000001E-2</v>
      </c>
      <c r="J19" s="6"/>
      <c r="K19" s="2" t="s">
        <v>58</v>
      </c>
      <c r="L19" s="7">
        <v>2.3300000000000001E-2</v>
      </c>
    </row>
    <row r="20" spans="1:12" x14ac:dyDescent="0.3">
      <c r="A20" s="2">
        <v>13</v>
      </c>
      <c r="B20" s="2" t="s">
        <v>249</v>
      </c>
      <c r="C20" s="2" t="s">
        <v>250</v>
      </c>
      <c r="D20" s="2" t="s">
        <v>35</v>
      </c>
      <c r="E20" s="12">
        <v>25193</v>
      </c>
      <c r="F20" s="6">
        <v>186.78</v>
      </c>
      <c r="G20" s="7">
        <v>2.3800000000000002E-2</v>
      </c>
      <c r="J20" s="6"/>
      <c r="K20" s="2" t="s">
        <v>241</v>
      </c>
      <c r="L20" s="7">
        <v>2.2800000000000001E-2</v>
      </c>
    </row>
    <row r="21" spans="1:12" x14ac:dyDescent="0.3">
      <c r="A21" s="2">
        <v>14</v>
      </c>
      <c r="B21" s="2" t="s">
        <v>275</v>
      </c>
      <c r="C21" s="2" t="s">
        <v>276</v>
      </c>
      <c r="D21" s="2" t="s">
        <v>277</v>
      </c>
      <c r="E21" s="12">
        <v>2944</v>
      </c>
      <c r="F21" s="6">
        <v>185.15</v>
      </c>
      <c r="G21" s="7">
        <v>2.3599999999999999E-2</v>
      </c>
      <c r="J21" s="6"/>
      <c r="K21" s="2" t="s">
        <v>202</v>
      </c>
      <c r="L21" s="7">
        <v>1.9300000000000001E-2</v>
      </c>
    </row>
    <row r="22" spans="1:12" x14ac:dyDescent="0.3">
      <c r="A22" s="2">
        <v>15</v>
      </c>
      <c r="B22" s="2" t="s">
        <v>278</v>
      </c>
      <c r="C22" s="2" t="s">
        <v>279</v>
      </c>
      <c r="D22" s="2" t="s">
        <v>58</v>
      </c>
      <c r="E22" s="12">
        <v>36144</v>
      </c>
      <c r="F22" s="6">
        <v>182.94</v>
      </c>
      <c r="G22" s="7">
        <v>2.3300000000000001E-2</v>
      </c>
      <c r="J22" s="6"/>
      <c r="K22" s="2" t="s">
        <v>71</v>
      </c>
      <c r="L22" s="7">
        <v>1.7899999999999999E-2</v>
      </c>
    </row>
    <row r="23" spans="1:12" x14ac:dyDescent="0.3">
      <c r="A23" s="2">
        <v>16</v>
      </c>
      <c r="B23" s="2" t="s">
        <v>280</v>
      </c>
      <c r="C23" s="2" t="s">
        <v>281</v>
      </c>
      <c r="D23" s="2" t="s">
        <v>77</v>
      </c>
      <c r="E23" s="12">
        <v>7098</v>
      </c>
      <c r="F23" s="6">
        <v>182.87</v>
      </c>
      <c r="G23" s="7">
        <v>2.3300000000000001E-2</v>
      </c>
      <c r="J23" s="6"/>
      <c r="K23" s="2" t="s">
        <v>310</v>
      </c>
      <c r="L23" s="7">
        <v>1.7399999999999999E-2</v>
      </c>
    </row>
    <row r="24" spans="1:12" x14ac:dyDescent="0.3">
      <c r="A24" s="2">
        <v>17</v>
      </c>
      <c r="B24" s="2" t="s">
        <v>239</v>
      </c>
      <c r="C24" s="2" t="s">
        <v>240</v>
      </c>
      <c r="D24" s="2" t="s">
        <v>241</v>
      </c>
      <c r="E24" s="12">
        <v>3752</v>
      </c>
      <c r="F24" s="6">
        <v>178.93</v>
      </c>
      <c r="G24" s="7">
        <v>2.2800000000000001E-2</v>
      </c>
      <c r="J24" s="6"/>
      <c r="K24" s="2" t="s">
        <v>315</v>
      </c>
      <c r="L24" s="7">
        <v>1.6899999999999998E-2</v>
      </c>
    </row>
    <row r="25" spans="1:12" x14ac:dyDescent="0.3">
      <c r="A25" s="2">
        <v>18</v>
      </c>
      <c r="B25" s="2" t="s">
        <v>282</v>
      </c>
      <c r="C25" s="2" t="s">
        <v>283</v>
      </c>
      <c r="D25" s="2" t="s">
        <v>53</v>
      </c>
      <c r="E25" s="12">
        <v>82332</v>
      </c>
      <c r="F25" s="6">
        <v>166.97</v>
      </c>
      <c r="G25" s="7">
        <v>2.1299999999999999E-2</v>
      </c>
      <c r="J25" s="6"/>
      <c r="K25" s="2" t="s">
        <v>320</v>
      </c>
      <c r="L25" s="7">
        <v>1.67E-2</v>
      </c>
    </row>
    <row r="26" spans="1:12" x14ac:dyDescent="0.3">
      <c r="A26" s="2">
        <v>19</v>
      </c>
      <c r="B26" s="2" t="s">
        <v>284</v>
      </c>
      <c r="C26" s="2" t="s">
        <v>285</v>
      </c>
      <c r="D26" s="2" t="s">
        <v>277</v>
      </c>
      <c r="E26" s="12">
        <v>7333</v>
      </c>
      <c r="F26" s="6">
        <v>161.04</v>
      </c>
      <c r="G26" s="7">
        <v>2.0500000000000001E-2</v>
      </c>
      <c r="J26" s="6"/>
      <c r="K26" s="2" t="s">
        <v>333</v>
      </c>
      <c r="L26" s="7">
        <v>1.2699999999999999E-2</v>
      </c>
    </row>
    <row r="27" spans="1:12" x14ac:dyDescent="0.3">
      <c r="A27" s="2">
        <v>20</v>
      </c>
      <c r="B27" s="2" t="s">
        <v>62</v>
      </c>
      <c r="C27" s="2" t="s">
        <v>63</v>
      </c>
      <c r="D27" s="2" t="s">
        <v>50</v>
      </c>
      <c r="E27" s="12">
        <v>14208</v>
      </c>
      <c r="F27" s="6">
        <v>160.97</v>
      </c>
      <c r="G27" s="7">
        <v>2.0500000000000001E-2</v>
      </c>
      <c r="J27" s="6"/>
      <c r="K27" s="2" t="s">
        <v>336</v>
      </c>
      <c r="L27" s="7">
        <v>1.1299999999999999E-2</v>
      </c>
    </row>
    <row r="28" spans="1:12" x14ac:dyDescent="0.3">
      <c r="A28" s="2">
        <v>21</v>
      </c>
      <c r="B28" s="2" t="s">
        <v>286</v>
      </c>
      <c r="C28" s="2" t="s">
        <v>287</v>
      </c>
      <c r="D28" s="2" t="s">
        <v>205</v>
      </c>
      <c r="E28" s="12">
        <v>19224</v>
      </c>
      <c r="F28" s="6">
        <v>159.16999999999999</v>
      </c>
      <c r="G28" s="7">
        <v>2.0299999999999999E-2</v>
      </c>
      <c r="J28" s="6"/>
      <c r="K28" s="2" t="s">
        <v>23</v>
      </c>
      <c r="L28" s="7">
        <v>1.1999999999999999E-3</v>
      </c>
    </row>
    <row r="29" spans="1:12" x14ac:dyDescent="0.3">
      <c r="A29" s="2">
        <v>22</v>
      </c>
      <c r="B29" s="2" t="s">
        <v>288</v>
      </c>
      <c r="C29" s="2" t="s">
        <v>289</v>
      </c>
      <c r="D29" s="2" t="s">
        <v>40</v>
      </c>
      <c r="E29" s="12">
        <v>3926</v>
      </c>
      <c r="F29" s="6">
        <v>157.47</v>
      </c>
      <c r="G29" s="7">
        <v>2.01E-2</v>
      </c>
      <c r="J29" s="6"/>
    </row>
    <row r="30" spans="1:12" x14ac:dyDescent="0.3">
      <c r="A30" s="2">
        <v>23</v>
      </c>
      <c r="B30" s="2" t="s">
        <v>290</v>
      </c>
      <c r="C30" s="2" t="s">
        <v>291</v>
      </c>
      <c r="D30" s="2" t="s">
        <v>205</v>
      </c>
      <c r="E30" s="12">
        <v>54090</v>
      </c>
      <c r="F30" s="6">
        <v>154.13</v>
      </c>
      <c r="G30" s="7">
        <v>1.9599999999999999E-2</v>
      </c>
      <c r="J30" s="6"/>
    </row>
    <row r="31" spans="1:12" x14ac:dyDescent="0.3">
      <c r="A31" s="2">
        <v>24</v>
      </c>
      <c r="B31" s="2" t="s">
        <v>292</v>
      </c>
      <c r="C31" s="2" t="s">
        <v>293</v>
      </c>
      <c r="D31" s="2" t="s">
        <v>202</v>
      </c>
      <c r="E31" s="12">
        <v>3549</v>
      </c>
      <c r="F31" s="6">
        <v>151.72999999999999</v>
      </c>
      <c r="G31" s="7">
        <v>1.9300000000000001E-2</v>
      </c>
      <c r="J31" s="6"/>
    </row>
    <row r="32" spans="1:12" x14ac:dyDescent="0.3">
      <c r="A32" s="2">
        <v>25</v>
      </c>
      <c r="B32" s="2" t="s">
        <v>294</v>
      </c>
      <c r="C32" s="2" t="s">
        <v>295</v>
      </c>
      <c r="D32" s="2" t="s">
        <v>50</v>
      </c>
      <c r="E32" s="12">
        <v>7519</v>
      </c>
      <c r="F32" s="6">
        <v>148.59</v>
      </c>
      <c r="G32" s="7">
        <v>1.89E-2</v>
      </c>
      <c r="J32" s="6"/>
    </row>
    <row r="33" spans="1:10" x14ac:dyDescent="0.3">
      <c r="A33" s="2">
        <v>26</v>
      </c>
      <c r="B33" s="2" t="s">
        <v>296</v>
      </c>
      <c r="C33" s="2" t="s">
        <v>297</v>
      </c>
      <c r="D33" s="2" t="s">
        <v>263</v>
      </c>
      <c r="E33" s="12">
        <v>3083</v>
      </c>
      <c r="F33" s="6">
        <v>141.82</v>
      </c>
      <c r="G33" s="7">
        <v>1.8100000000000002E-2</v>
      </c>
      <c r="J33" s="6"/>
    </row>
    <row r="34" spans="1:10" x14ac:dyDescent="0.3">
      <c r="A34" s="2">
        <v>27</v>
      </c>
      <c r="B34" s="2" t="s">
        <v>298</v>
      </c>
      <c r="C34" s="2" t="s">
        <v>299</v>
      </c>
      <c r="D34" s="2" t="s">
        <v>71</v>
      </c>
      <c r="E34" s="12">
        <v>5215</v>
      </c>
      <c r="F34" s="6">
        <v>140.69</v>
      </c>
      <c r="G34" s="7">
        <v>1.7899999999999999E-2</v>
      </c>
      <c r="J34" s="6"/>
    </row>
    <row r="35" spans="1:10" x14ac:dyDescent="0.3">
      <c r="A35" s="2">
        <v>28</v>
      </c>
      <c r="B35" s="2" t="s">
        <v>300</v>
      </c>
      <c r="C35" s="2" t="s">
        <v>301</v>
      </c>
      <c r="D35" s="2" t="s">
        <v>205</v>
      </c>
      <c r="E35" s="12">
        <v>10439</v>
      </c>
      <c r="F35" s="6">
        <v>139.66999999999999</v>
      </c>
      <c r="G35" s="7">
        <v>1.78E-2</v>
      </c>
      <c r="J35" s="6"/>
    </row>
    <row r="36" spans="1:10" x14ac:dyDescent="0.3">
      <c r="A36" s="2">
        <v>29</v>
      </c>
      <c r="B36" s="2" t="s">
        <v>302</v>
      </c>
      <c r="C36" s="2" t="s">
        <v>303</v>
      </c>
      <c r="D36" s="2" t="s">
        <v>263</v>
      </c>
      <c r="E36" s="12">
        <v>6563</v>
      </c>
      <c r="F36" s="6">
        <v>137.44999999999999</v>
      </c>
      <c r="G36" s="7">
        <v>1.7500000000000002E-2</v>
      </c>
      <c r="J36" s="6"/>
    </row>
    <row r="37" spans="1:10" x14ac:dyDescent="0.3">
      <c r="A37" s="2">
        <v>30</v>
      </c>
      <c r="B37" s="2" t="s">
        <v>304</v>
      </c>
      <c r="C37" s="2" t="s">
        <v>305</v>
      </c>
      <c r="D37" s="2" t="s">
        <v>268</v>
      </c>
      <c r="E37" s="12">
        <v>32806</v>
      </c>
      <c r="F37" s="6">
        <v>137.18</v>
      </c>
      <c r="G37" s="7">
        <v>1.7500000000000002E-2</v>
      </c>
      <c r="J37" s="6"/>
    </row>
    <row r="38" spans="1:10" x14ac:dyDescent="0.3">
      <c r="A38" s="2">
        <v>31</v>
      </c>
      <c r="B38" s="2" t="s">
        <v>306</v>
      </c>
      <c r="C38" s="2" t="s">
        <v>307</v>
      </c>
      <c r="D38" s="2" t="s">
        <v>50</v>
      </c>
      <c r="E38" s="12">
        <v>8267</v>
      </c>
      <c r="F38" s="6">
        <v>136.99</v>
      </c>
      <c r="G38" s="7">
        <v>1.7500000000000002E-2</v>
      </c>
      <c r="J38" s="6"/>
    </row>
    <row r="39" spans="1:10" x14ac:dyDescent="0.3">
      <c r="A39" s="2">
        <v>32</v>
      </c>
      <c r="B39" s="2" t="s">
        <v>308</v>
      </c>
      <c r="C39" s="2" t="s">
        <v>309</v>
      </c>
      <c r="D39" s="2" t="s">
        <v>310</v>
      </c>
      <c r="E39" s="12">
        <v>45579</v>
      </c>
      <c r="F39" s="6">
        <v>136.4</v>
      </c>
      <c r="G39" s="7">
        <v>1.7399999999999999E-2</v>
      </c>
      <c r="J39" s="6"/>
    </row>
    <row r="40" spans="1:10" x14ac:dyDescent="0.3">
      <c r="A40" s="2">
        <v>33</v>
      </c>
      <c r="B40" s="2" t="s">
        <v>311</v>
      </c>
      <c r="C40" s="2" t="s">
        <v>312</v>
      </c>
      <c r="D40" s="2" t="s">
        <v>53</v>
      </c>
      <c r="E40" s="12">
        <v>34216</v>
      </c>
      <c r="F40" s="6">
        <v>133.13</v>
      </c>
      <c r="G40" s="7">
        <v>1.7000000000000001E-2</v>
      </c>
      <c r="J40" s="6"/>
    </row>
    <row r="41" spans="1:10" x14ac:dyDescent="0.3">
      <c r="A41" s="2">
        <v>34</v>
      </c>
      <c r="B41" s="2" t="s">
        <v>313</v>
      </c>
      <c r="C41" s="2" t="s">
        <v>314</v>
      </c>
      <c r="D41" s="2" t="s">
        <v>315</v>
      </c>
      <c r="E41" s="12">
        <v>15384</v>
      </c>
      <c r="F41" s="6">
        <v>132.94999999999999</v>
      </c>
      <c r="G41" s="7">
        <v>1.6899999999999998E-2</v>
      </c>
      <c r="J41" s="6"/>
    </row>
    <row r="42" spans="1:10" x14ac:dyDescent="0.3">
      <c r="A42" s="2">
        <v>35</v>
      </c>
      <c r="B42" s="2" t="s">
        <v>316</v>
      </c>
      <c r="C42" s="2" t="s">
        <v>317</v>
      </c>
      <c r="D42" s="2" t="s">
        <v>74</v>
      </c>
      <c r="E42" s="12">
        <v>2451</v>
      </c>
      <c r="F42" s="6">
        <v>131.71</v>
      </c>
      <c r="G42" s="7">
        <v>1.6799999999999999E-2</v>
      </c>
      <c r="J42" s="6"/>
    </row>
    <row r="43" spans="1:10" x14ac:dyDescent="0.3">
      <c r="A43" s="2">
        <v>36</v>
      </c>
      <c r="B43" s="2" t="s">
        <v>318</v>
      </c>
      <c r="C43" s="2" t="s">
        <v>319</v>
      </c>
      <c r="D43" s="2" t="s">
        <v>320</v>
      </c>
      <c r="E43" s="12">
        <v>19379</v>
      </c>
      <c r="F43" s="6">
        <v>130.69</v>
      </c>
      <c r="G43" s="7">
        <v>1.67E-2</v>
      </c>
      <c r="J43" s="6"/>
    </row>
    <row r="44" spans="1:10" x14ac:dyDescent="0.3">
      <c r="A44" s="2">
        <v>37</v>
      </c>
      <c r="B44" s="2" t="s">
        <v>321</v>
      </c>
      <c r="C44" s="2" t="s">
        <v>322</v>
      </c>
      <c r="D44" s="2" t="s">
        <v>263</v>
      </c>
      <c r="E44" s="12">
        <v>3461</v>
      </c>
      <c r="F44" s="6">
        <v>124.31</v>
      </c>
      <c r="G44" s="7">
        <v>1.5800000000000002E-2</v>
      </c>
      <c r="J44" s="6"/>
    </row>
    <row r="45" spans="1:10" x14ac:dyDescent="0.3">
      <c r="A45" s="2">
        <v>38</v>
      </c>
      <c r="B45" s="2" t="s">
        <v>323</v>
      </c>
      <c r="C45" s="2" t="s">
        <v>324</v>
      </c>
      <c r="D45" s="2" t="s">
        <v>77</v>
      </c>
      <c r="E45" s="12">
        <v>4377</v>
      </c>
      <c r="F45" s="6">
        <v>124.22</v>
      </c>
      <c r="G45" s="7">
        <v>1.5800000000000002E-2</v>
      </c>
      <c r="J45" s="6"/>
    </row>
    <row r="46" spans="1:10" x14ac:dyDescent="0.3">
      <c r="A46" s="2">
        <v>39</v>
      </c>
      <c r="B46" s="2" t="s">
        <v>325</v>
      </c>
      <c r="C46" s="2" t="s">
        <v>326</v>
      </c>
      <c r="D46" s="2" t="s">
        <v>277</v>
      </c>
      <c r="E46" s="12">
        <v>1744</v>
      </c>
      <c r="F46" s="6">
        <v>115.08</v>
      </c>
      <c r="G46" s="7">
        <v>1.47E-2</v>
      </c>
      <c r="J46" s="6"/>
    </row>
    <row r="47" spans="1:10" x14ac:dyDescent="0.3">
      <c r="A47" s="2">
        <v>40</v>
      </c>
      <c r="B47" s="2" t="s">
        <v>327</v>
      </c>
      <c r="C47" s="2" t="s">
        <v>328</v>
      </c>
      <c r="D47" s="2" t="s">
        <v>50</v>
      </c>
      <c r="E47" s="12">
        <v>2691</v>
      </c>
      <c r="F47" s="6">
        <v>109.92</v>
      </c>
      <c r="G47" s="7">
        <v>1.4E-2</v>
      </c>
      <c r="J47" s="6"/>
    </row>
    <row r="48" spans="1:10" x14ac:dyDescent="0.3">
      <c r="A48" s="2">
        <v>41</v>
      </c>
      <c r="B48" s="2" t="s">
        <v>329</v>
      </c>
      <c r="C48" s="2" t="s">
        <v>330</v>
      </c>
      <c r="D48" s="2" t="s">
        <v>277</v>
      </c>
      <c r="E48" s="12">
        <v>2915</v>
      </c>
      <c r="F48" s="6">
        <v>107.89</v>
      </c>
      <c r="G48" s="7">
        <v>1.37E-2</v>
      </c>
      <c r="J48" s="6"/>
    </row>
    <row r="49" spans="1:10" x14ac:dyDescent="0.3">
      <c r="A49" s="2">
        <v>42</v>
      </c>
      <c r="B49" s="2" t="s">
        <v>331</v>
      </c>
      <c r="C49" s="2" t="s">
        <v>332</v>
      </c>
      <c r="D49" s="2" t="s">
        <v>333</v>
      </c>
      <c r="E49" s="12">
        <v>321</v>
      </c>
      <c r="F49" s="6">
        <v>99.63</v>
      </c>
      <c r="G49" s="7">
        <v>1.2699999999999999E-2</v>
      </c>
      <c r="J49" s="6"/>
    </row>
    <row r="50" spans="1:10" x14ac:dyDescent="0.3">
      <c r="A50" s="2">
        <v>43</v>
      </c>
      <c r="B50" s="2" t="s">
        <v>334</v>
      </c>
      <c r="C50" s="2" t="s">
        <v>335</v>
      </c>
      <c r="D50" s="2" t="s">
        <v>336</v>
      </c>
      <c r="E50" s="12">
        <v>241</v>
      </c>
      <c r="F50" s="6">
        <v>88.33</v>
      </c>
      <c r="G50" s="7">
        <v>1.1299999999999999E-2</v>
      </c>
      <c r="J50" s="6"/>
    </row>
    <row r="51" spans="1:10" x14ac:dyDescent="0.3">
      <c r="A51" s="2">
        <v>44</v>
      </c>
      <c r="B51" s="2" t="s">
        <v>337</v>
      </c>
      <c r="C51" s="2" t="s">
        <v>338</v>
      </c>
      <c r="D51" s="2" t="s">
        <v>53</v>
      </c>
      <c r="E51" s="12">
        <v>20014</v>
      </c>
      <c r="F51" s="6">
        <v>86.69</v>
      </c>
      <c r="G51" s="7">
        <v>1.0999999999999999E-2</v>
      </c>
      <c r="J51" s="6"/>
    </row>
    <row r="52" spans="1:10" x14ac:dyDescent="0.3">
      <c r="A52" s="2">
        <v>45</v>
      </c>
      <c r="B52" s="2" t="s">
        <v>339</v>
      </c>
      <c r="C52" s="2" t="s">
        <v>340</v>
      </c>
      <c r="D52" s="2" t="s">
        <v>205</v>
      </c>
      <c r="E52" s="12">
        <v>9499</v>
      </c>
      <c r="F52" s="6">
        <v>86.45</v>
      </c>
      <c r="G52" s="7">
        <v>1.0999999999999999E-2</v>
      </c>
      <c r="J52" s="6"/>
    </row>
    <row r="53" spans="1:10" x14ac:dyDescent="0.3">
      <c r="A53" s="2">
        <v>46</v>
      </c>
      <c r="B53" s="2" t="s">
        <v>341</v>
      </c>
      <c r="C53" s="2" t="s">
        <v>342</v>
      </c>
      <c r="D53" s="2" t="s">
        <v>277</v>
      </c>
      <c r="E53" s="12">
        <v>4499</v>
      </c>
      <c r="F53" s="6">
        <v>76.92</v>
      </c>
      <c r="G53" s="7">
        <v>9.7999999999999997E-3</v>
      </c>
      <c r="J53" s="6"/>
    </row>
    <row r="54" spans="1:10" x14ac:dyDescent="0.3">
      <c r="A54" s="2">
        <v>47</v>
      </c>
      <c r="B54" s="2" t="s">
        <v>343</v>
      </c>
      <c r="C54" s="2" t="s">
        <v>344</v>
      </c>
      <c r="D54" s="2" t="s">
        <v>277</v>
      </c>
      <c r="E54" s="12">
        <v>1791</v>
      </c>
      <c r="F54" s="6">
        <v>75.75</v>
      </c>
      <c r="G54" s="7">
        <v>9.7000000000000003E-3</v>
      </c>
      <c r="J54" s="6"/>
    </row>
    <row r="55" spans="1:10" x14ac:dyDescent="0.3">
      <c r="A55" s="2">
        <v>48</v>
      </c>
      <c r="B55" s="2" t="s">
        <v>345</v>
      </c>
      <c r="C55" s="2" t="s">
        <v>346</v>
      </c>
      <c r="D55" s="2" t="s">
        <v>205</v>
      </c>
      <c r="E55" s="12">
        <v>22946</v>
      </c>
      <c r="F55" s="6">
        <v>73.48</v>
      </c>
      <c r="G55" s="7">
        <v>9.4000000000000004E-3</v>
      </c>
      <c r="J55" s="6"/>
    </row>
    <row r="56" spans="1:10" x14ac:dyDescent="0.3">
      <c r="A56" s="2">
        <v>49</v>
      </c>
      <c r="B56" s="2" t="s">
        <v>347</v>
      </c>
      <c r="C56" s="2" t="s">
        <v>348</v>
      </c>
      <c r="D56" s="2" t="s">
        <v>205</v>
      </c>
      <c r="E56" s="12">
        <v>4154</v>
      </c>
      <c r="F56" s="6">
        <v>65.27</v>
      </c>
      <c r="G56" s="7">
        <v>8.3000000000000001E-3</v>
      </c>
      <c r="J56" s="6"/>
    </row>
    <row r="57" spans="1:10" x14ac:dyDescent="0.3">
      <c r="A57" s="2">
        <v>50</v>
      </c>
      <c r="B57" s="2" t="s">
        <v>349</v>
      </c>
      <c r="C57" s="2" t="s">
        <v>350</v>
      </c>
      <c r="D57" s="2" t="s">
        <v>277</v>
      </c>
      <c r="E57" s="12">
        <v>2936</v>
      </c>
      <c r="F57" s="6">
        <v>63.46</v>
      </c>
      <c r="G57" s="7">
        <v>8.0999999999999996E-3</v>
      </c>
      <c r="J57" s="6"/>
    </row>
    <row r="58" spans="1:10" x14ac:dyDescent="0.3">
      <c r="A58" s="9"/>
      <c r="B58" s="9" t="s">
        <v>14</v>
      </c>
      <c r="C58" s="9"/>
      <c r="D58" s="9"/>
      <c r="E58" s="9"/>
      <c r="F58" s="10">
        <v>7838.26</v>
      </c>
      <c r="G58" s="11">
        <v>0.99880000000000002</v>
      </c>
    </row>
    <row r="60" spans="1:10" x14ac:dyDescent="0.3">
      <c r="B60" s="4" t="s">
        <v>12</v>
      </c>
    </row>
    <row r="61" spans="1:10" x14ac:dyDescent="0.3">
      <c r="A61" s="2">
        <v>51</v>
      </c>
      <c r="B61" s="4" t="s">
        <v>13</v>
      </c>
      <c r="F61" s="6">
        <v>15.05</v>
      </c>
      <c r="G61" s="7">
        <v>1.9E-3</v>
      </c>
      <c r="H61" s="8">
        <v>45261</v>
      </c>
    </row>
    <row r="62" spans="1:10" x14ac:dyDescent="0.3">
      <c r="A62" s="9"/>
      <c r="B62" s="9" t="s">
        <v>14</v>
      </c>
      <c r="C62" s="9"/>
      <c r="D62" s="9"/>
      <c r="E62" s="9"/>
      <c r="F62" s="10">
        <v>15.05</v>
      </c>
      <c r="G62" s="11">
        <v>1.9E-3</v>
      </c>
    </row>
    <row r="64" spans="1:10" x14ac:dyDescent="0.3">
      <c r="B64" s="4" t="s">
        <v>18</v>
      </c>
    </row>
    <row r="65" spans="1:10" x14ac:dyDescent="0.3">
      <c r="B65" s="2" t="s">
        <v>19</v>
      </c>
      <c r="E65" s="12"/>
      <c r="F65" s="6">
        <v>-6.6</v>
      </c>
      <c r="G65" s="7">
        <v>-6.9999999999999999E-4</v>
      </c>
      <c r="J65" s="6"/>
    </row>
    <row r="66" spans="1:10" x14ac:dyDescent="0.3">
      <c r="A66" s="9"/>
      <c r="B66" s="9" t="s">
        <v>14</v>
      </c>
      <c r="C66" s="9"/>
      <c r="D66" s="9"/>
      <c r="E66" s="9"/>
      <c r="F66" s="10">
        <v>-6.6</v>
      </c>
      <c r="G66" s="11">
        <v>-6.9999999999999999E-4</v>
      </c>
    </row>
    <row r="68" spans="1:10" x14ac:dyDescent="0.3">
      <c r="A68" s="5"/>
      <c r="B68" s="5" t="s">
        <v>20</v>
      </c>
      <c r="C68" s="5"/>
      <c r="D68" s="5"/>
      <c r="E68" s="5"/>
      <c r="F68" s="13">
        <v>7846.71</v>
      </c>
      <c r="G68" s="14">
        <v>1</v>
      </c>
    </row>
    <row r="69" spans="1:10" x14ac:dyDescent="0.3">
      <c r="A69" s="2" t="s">
        <v>24</v>
      </c>
    </row>
    <row r="70" spans="1:10" ht="60" x14ac:dyDescent="0.3">
      <c r="A70" s="16">
        <v>1</v>
      </c>
      <c r="B70" s="16" t="s">
        <v>159</v>
      </c>
    </row>
    <row r="71" spans="1:10" x14ac:dyDescent="0.3">
      <c r="A71" s="16">
        <v>2</v>
      </c>
      <c r="B71" s="16" t="s">
        <v>26</v>
      </c>
    </row>
    <row r="72" spans="1:10" ht="30" x14ac:dyDescent="0.3">
      <c r="A72" s="16">
        <v>3</v>
      </c>
      <c r="B72" s="16" t="s">
        <v>25</v>
      </c>
    </row>
    <row r="75" spans="1:10" ht="16.5" x14ac:dyDescent="0.3">
      <c r="B75" s="71" t="s">
        <v>27</v>
      </c>
    </row>
    <row r="89" spans="2:2" ht="16.5" x14ac:dyDescent="0.3">
      <c r="B89" s="71" t="s">
        <v>351</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C7876-F06D-41DE-A469-EBB58E750792}">
  <dimension ref="A1:L46"/>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14.85546875" style="2" bestFit="1" customWidth="1"/>
    <col min="5" max="5" width="9.85546875" style="2" bestFit="1" customWidth="1"/>
    <col min="6" max="6" width="24.85546875" style="2" bestFit="1" customWidth="1"/>
    <col min="7" max="7" width="14.42578125"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352</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2595.64</v>
      </c>
      <c r="G7" s="7">
        <v>4.1700000000000001E-2</v>
      </c>
      <c r="H7" s="8">
        <v>45261</v>
      </c>
    </row>
    <row r="8" spans="1:12" x14ac:dyDescent="0.3">
      <c r="A8" s="9"/>
      <c r="B8" s="9" t="s">
        <v>14</v>
      </c>
      <c r="C8" s="9"/>
      <c r="D8" s="9"/>
      <c r="E8" s="9"/>
      <c r="F8" s="10">
        <v>2595.64</v>
      </c>
      <c r="G8" s="11">
        <v>4.1700000000000001E-2</v>
      </c>
      <c r="K8" s="4" t="s">
        <v>21</v>
      </c>
      <c r="L8" s="4" t="s">
        <v>22</v>
      </c>
    </row>
    <row r="9" spans="1:12" x14ac:dyDescent="0.3">
      <c r="K9" s="2" t="s">
        <v>132</v>
      </c>
      <c r="L9" s="7">
        <v>0.96199999999999997</v>
      </c>
    </row>
    <row r="10" spans="1:12" x14ac:dyDescent="0.3">
      <c r="B10" s="4" t="s">
        <v>128</v>
      </c>
      <c r="K10" s="2" t="s">
        <v>23</v>
      </c>
      <c r="L10" s="7">
        <v>3.7999999999999999E-2</v>
      </c>
    </row>
    <row r="11" spans="1:12" x14ac:dyDescent="0.3">
      <c r="B11" s="4" t="s">
        <v>129</v>
      </c>
    </row>
    <row r="12" spans="1:12" x14ac:dyDescent="0.3">
      <c r="A12" s="2">
        <v>2</v>
      </c>
      <c r="B12" s="2" t="s">
        <v>353</v>
      </c>
      <c r="C12" s="2" t="s">
        <v>354</v>
      </c>
      <c r="D12" s="2" t="s">
        <v>132</v>
      </c>
      <c r="E12" s="12">
        <v>34186</v>
      </c>
      <c r="F12" s="6">
        <v>25744.35</v>
      </c>
      <c r="G12" s="7">
        <v>0.4133</v>
      </c>
      <c r="J12" s="6"/>
    </row>
    <row r="13" spans="1:12" x14ac:dyDescent="0.3">
      <c r="A13" s="2">
        <v>3</v>
      </c>
      <c r="B13" s="2" t="s">
        <v>355</v>
      </c>
      <c r="C13" s="2" t="s">
        <v>356</v>
      </c>
      <c r="D13" s="2" t="s">
        <v>132</v>
      </c>
      <c r="E13" s="12">
        <v>16237.561</v>
      </c>
      <c r="F13" s="6">
        <v>20088.400000000001</v>
      </c>
      <c r="G13" s="7">
        <v>0.32250000000000001</v>
      </c>
      <c r="J13" s="6"/>
    </row>
    <row r="14" spans="1:12" x14ac:dyDescent="0.3">
      <c r="A14" s="2">
        <v>4</v>
      </c>
      <c r="B14" s="2" t="s">
        <v>357</v>
      </c>
      <c r="C14" s="2" t="s">
        <v>358</v>
      </c>
      <c r="D14" s="2" t="s">
        <v>132</v>
      </c>
      <c r="E14" s="12">
        <v>625112.93999999994</v>
      </c>
      <c r="F14" s="6">
        <v>8544.6299999999992</v>
      </c>
      <c r="G14" s="7">
        <v>0.13719999999999999</v>
      </c>
      <c r="J14" s="6"/>
    </row>
    <row r="15" spans="1:12" x14ac:dyDescent="0.3">
      <c r="A15" s="2">
        <v>5</v>
      </c>
      <c r="B15" s="2" t="s">
        <v>359</v>
      </c>
      <c r="C15" s="2" t="s">
        <v>360</v>
      </c>
      <c r="D15" s="2" t="s">
        <v>132</v>
      </c>
      <c r="E15" s="12">
        <v>12952</v>
      </c>
      <c r="F15" s="6">
        <v>5544.92</v>
      </c>
      <c r="G15" s="7">
        <v>8.8999999999999996E-2</v>
      </c>
      <c r="J15" s="6"/>
    </row>
    <row r="16" spans="1:12" x14ac:dyDescent="0.3">
      <c r="A16" s="9"/>
      <c r="B16" s="9" t="s">
        <v>14</v>
      </c>
      <c r="C16" s="9"/>
      <c r="D16" s="9"/>
      <c r="E16" s="9"/>
      <c r="F16" s="10">
        <v>59922.3</v>
      </c>
      <c r="G16" s="11">
        <v>0.96199999999999997</v>
      </c>
    </row>
    <row r="18" spans="1:10" x14ac:dyDescent="0.3">
      <c r="B18" s="4" t="s">
        <v>18</v>
      </c>
    </row>
    <row r="19" spans="1:10" x14ac:dyDescent="0.3">
      <c r="B19" s="2" t="s">
        <v>19</v>
      </c>
      <c r="E19" s="12"/>
      <c r="F19" s="6">
        <v>-228.2</v>
      </c>
      <c r="G19" s="7">
        <v>-3.7000000000000002E-3</v>
      </c>
      <c r="J19" s="6"/>
    </row>
    <row r="20" spans="1:10" x14ac:dyDescent="0.3">
      <c r="A20" s="9"/>
      <c r="B20" s="9" t="s">
        <v>14</v>
      </c>
      <c r="C20" s="9"/>
      <c r="D20" s="9"/>
      <c r="E20" s="9"/>
      <c r="F20" s="10">
        <v>-228.2</v>
      </c>
      <c r="G20" s="11">
        <v>-3.7000000000000002E-3</v>
      </c>
    </row>
    <row r="22" spans="1:10" x14ac:dyDescent="0.3">
      <c r="A22" s="5"/>
      <c r="B22" s="5" t="s">
        <v>20</v>
      </c>
      <c r="C22" s="5"/>
      <c r="D22" s="5"/>
      <c r="E22" s="5"/>
      <c r="F22" s="13">
        <v>62289.74</v>
      </c>
      <c r="G22" s="14">
        <v>1</v>
      </c>
    </row>
    <row r="23" spans="1:10" x14ac:dyDescent="0.3">
      <c r="A23" s="2" t="s">
        <v>24</v>
      </c>
    </row>
    <row r="24" spans="1:10" x14ac:dyDescent="0.3">
      <c r="A24" s="16">
        <v>1</v>
      </c>
      <c r="B24" s="16" t="s">
        <v>26</v>
      </c>
    </row>
    <row r="25" spans="1:10" ht="30" x14ac:dyDescent="0.3">
      <c r="A25" s="16">
        <v>2</v>
      </c>
      <c r="B25" s="16" t="s">
        <v>25</v>
      </c>
    </row>
    <row r="26" spans="1:10" ht="15.75" x14ac:dyDescent="0.3">
      <c r="A26">
        <v>3</v>
      </c>
      <c r="B26" s="97" t="s">
        <v>1341</v>
      </c>
      <c r="C26" s="97"/>
      <c r="D26" s="97"/>
      <c r="E26" s="97"/>
      <c r="F26" s="97"/>
    </row>
    <row r="27" spans="1:10" ht="15.75" x14ac:dyDescent="0.3">
      <c r="A27"/>
      <c r="B27" s="27" t="s">
        <v>353</v>
      </c>
      <c r="C27"/>
      <c r="D27"/>
      <c r="E27"/>
      <c r="F27"/>
    </row>
    <row r="28" spans="1:10" ht="15.75" x14ac:dyDescent="0.3">
      <c r="A28"/>
      <c r="B28" s="27" t="s">
        <v>359</v>
      </c>
      <c r="C28"/>
      <c r="D28"/>
      <c r="E28"/>
      <c r="F28"/>
    </row>
    <row r="29" spans="1:10" ht="15.75" x14ac:dyDescent="0.3">
      <c r="A29"/>
      <c r="B29" s="27" t="s">
        <v>1342</v>
      </c>
      <c r="C29"/>
      <c r="D29"/>
      <c r="E29"/>
      <c r="F29"/>
    </row>
    <row r="30" spans="1:10" ht="15.75" x14ac:dyDescent="0.3">
      <c r="A30"/>
      <c r="B30" s="27" t="s">
        <v>1343</v>
      </c>
      <c r="C30"/>
      <c r="D30"/>
      <c r="E30"/>
      <c r="F30"/>
    </row>
    <row r="32" spans="1:10" ht="16.5" x14ac:dyDescent="0.3">
      <c r="B32" s="71" t="s">
        <v>27</v>
      </c>
    </row>
    <row r="46" spans="2:2" ht="16.5" x14ac:dyDescent="0.3">
      <c r="B46" s="71" t="s">
        <v>361</v>
      </c>
    </row>
  </sheetData>
  <mergeCells count="2">
    <mergeCell ref="B1:F1"/>
    <mergeCell ref="B26:F26"/>
  </mergeCells>
  <hyperlinks>
    <hyperlink ref="B27" r:id="rId1" display="https://www.ishares.com/uk/individual/en/products/253741/ishares-nasdaq-100-ucits-etf?switchLocale=y&amp;siteEntryPassthrough=true" xr:uid="{335086A5-9975-4718-A348-F1759176956D}"/>
    <hyperlink ref="B28" r:id="rId2" display="https://www.ishares.com/us/products/239705/ishares-phlx-semiconductor-etf" xr:uid="{7D0E9EA7-9B87-46D2-BD17-2FF35FA52ED4}"/>
    <hyperlink ref="B29" r:id="rId3" display="https://www.blackrock.com/sg/en/products/299098/blackrock-next-generation-technology-fund" xr:uid="{FA9A79B9-17E3-45FF-B063-CD3750EE8588}"/>
    <hyperlink ref="B30" r:id="rId4" display="https://www.blueboxfunds.com/technology-fund" xr:uid="{6A93C207-6D4E-458E-8A9F-C5CA2D342545}"/>
  </hyperlinks>
  <pageMargins left="0.7" right="0.7" top="0.75" bottom="0.75" header="0.3" footer="0.3"/>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5EAFA-670F-420E-80BE-1B722ABC4E56}">
  <dimension ref="A1:L75"/>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9.140625" style="2" bestFit="1" customWidth="1"/>
    <col min="4" max="4" width="29" style="2" bestFit="1" customWidth="1"/>
    <col min="5" max="5" width="10.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1266</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1907419</v>
      </c>
      <c r="F8" s="6">
        <v>29732.85</v>
      </c>
      <c r="G8" s="7">
        <v>9.4E-2</v>
      </c>
      <c r="J8" s="6"/>
      <c r="K8" s="4" t="s">
        <v>21</v>
      </c>
      <c r="L8" s="4" t="s">
        <v>22</v>
      </c>
    </row>
    <row r="9" spans="1:12" x14ac:dyDescent="0.3">
      <c r="A9" s="2">
        <v>2</v>
      </c>
      <c r="B9" s="2" t="s">
        <v>36</v>
      </c>
      <c r="C9" s="2" t="s">
        <v>37</v>
      </c>
      <c r="D9" s="2" t="s">
        <v>35</v>
      </c>
      <c r="E9" s="12">
        <v>3129150</v>
      </c>
      <c r="F9" s="6">
        <v>29255.99</v>
      </c>
      <c r="G9" s="7">
        <v>9.2499999999999999E-2</v>
      </c>
      <c r="J9" s="6"/>
      <c r="K9" s="2" t="s">
        <v>35</v>
      </c>
      <c r="L9" s="7">
        <v>0.2873</v>
      </c>
    </row>
    <row r="10" spans="1:12" x14ac:dyDescent="0.3">
      <c r="A10" s="2">
        <v>3</v>
      </c>
      <c r="B10" s="2" t="s">
        <v>46</v>
      </c>
      <c r="C10" s="2" t="s">
        <v>47</v>
      </c>
      <c r="D10" s="2" t="s">
        <v>35</v>
      </c>
      <c r="E10" s="12">
        <v>2279688</v>
      </c>
      <c r="F10" s="6">
        <v>24489.55</v>
      </c>
      <c r="G10" s="7">
        <v>7.7499999999999999E-2</v>
      </c>
      <c r="J10" s="6"/>
      <c r="K10" s="2" t="s">
        <v>50</v>
      </c>
      <c r="L10" s="7">
        <v>0.1731</v>
      </c>
    </row>
    <row r="11" spans="1:12" x14ac:dyDescent="0.3">
      <c r="A11" s="2">
        <v>4</v>
      </c>
      <c r="B11" s="2" t="s">
        <v>81</v>
      </c>
      <c r="C11" s="2" t="s">
        <v>82</v>
      </c>
      <c r="D11" s="2" t="s">
        <v>80</v>
      </c>
      <c r="E11" s="12">
        <v>1035812</v>
      </c>
      <c r="F11" s="6">
        <v>17067.59</v>
      </c>
      <c r="G11" s="7">
        <v>5.3999999999999999E-2</v>
      </c>
      <c r="J11" s="6"/>
      <c r="K11" s="2" t="s">
        <v>80</v>
      </c>
      <c r="L11" s="7">
        <v>0.1368</v>
      </c>
    </row>
    <row r="12" spans="1:12" x14ac:dyDescent="0.3">
      <c r="A12" s="2">
        <v>5</v>
      </c>
      <c r="B12" s="2" t="s">
        <v>62</v>
      </c>
      <c r="C12" s="2" t="s">
        <v>63</v>
      </c>
      <c r="D12" s="2" t="s">
        <v>50</v>
      </c>
      <c r="E12" s="12">
        <v>1357775</v>
      </c>
      <c r="F12" s="6">
        <v>15382.91</v>
      </c>
      <c r="G12" s="7">
        <v>4.87E-2</v>
      </c>
      <c r="J12" s="6"/>
      <c r="K12" s="2" t="s">
        <v>40</v>
      </c>
      <c r="L12" s="7">
        <v>7.3499999999999996E-2</v>
      </c>
    </row>
    <row r="13" spans="1:12" x14ac:dyDescent="0.3">
      <c r="A13" s="2">
        <v>6</v>
      </c>
      <c r="B13" s="2" t="s">
        <v>48</v>
      </c>
      <c r="C13" s="2" t="s">
        <v>49</v>
      </c>
      <c r="D13" s="2" t="s">
        <v>50</v>
      </c>
      <c r="E13" s="12">
        <v>1222297</v>
      </c>
      <c r="F13" s="6">
        <v>14983.53</v>
      </c>
      <c r="G13" s="7">
        <v>4.7399999999999998E-2</v>
      </c>
      <c r="J13" s="6"/>
      <c r="K13" s="2" t="s">
        <v>202</v>
      </c>
      <c r="L13" s="7">
        <v>7.2900000000000006E-2</v>
      </c>
    </row>
    <row r="14" spans="1:12" x14ac:dyDescent="0.3">
      <c r="A14" s="2">
        <v>7</v>
      </c>
      <c r="B14" s="2" t="s">
        <v>384</v>
      </c>
      <c r="C14" s="2" t="s">
        <v>385</v>
      </c>
      <c r="D14" s="2" t="s">
        <v>374</v>
      </c>
      <c r="E14" s="12">
        <v>966732</v>
      </c>
      <c r="F14" s="6">
        <v>13875.02</v>
      </c>
      <c r="G14" s="7">
        <v>4.3900000000000002E-2</v>
      </c>
      <c r="J14" s="6"/>
      <c r="K14" s="2" t="s">
        <v>374</v>
      </c>
      <c r="L14" s="7">
        <v>6.5100000000000005E-2</v>
      </c>
    </row>
    <row r="15" spans="1:12" x14ac:dyDescent="0.3">
      <c r="A15" s="2">
        <v>8</v>
      </c>
      <c r="B15" s="2" t="s">
        <v>41</v>
      </c>
      <c r="C15" s="2" t="s">
        <v>42</v>
      </c>
      <c r="D15" s="2" t="s">
        <v>43</v>
      </c>
      <c r="E15" s="12">
        <v>3101426</v>
      </c>
      <c r="F15" s="6">
        <v>13516.01</v>
      </c>
      <c r="G15" s="7">
        <v>4.2799999999999998E-2</v>
      </c>
      <c r="J15" s="6"/>
      <c r="K15" s="2" t="s">
        <v>43</v>
      </c>
      <c r="L15" s="7">
        <v>4.2799999999999998E-2</v>
      </c>
    </row>
    <row r="16" spans="1:12" x14ac:dyDescent="0.3">
      <c r="A16" s="2">
        <v>9</v>
      </c>
      <c r="B16" s="2" t="s">
        <v>210</v>
      </c>
      <c r="C16" s="2" t="s">
        <v>211</v>
      </c>
      <c r="D16" s="2" t="s">
        <v>80</v>
      </c>
      <c r="E16" s="12">
        <v>1487708</v>
      </c>
      <c r="F16" s="6">
        <v>10509.17</v>
      </c>
      <c r="G16" s="7">
        <v>3.32E-2</v>
      </c>
      <c r="J16" s="6"/>
      <c r="K16" s="2" t="s">
        <v>369</v>
      </c>
      <c r="L16" s="7">
        <v>2.7300000000000001E-2</v>
      </c>
    </row>
    <row r="17" spans="1:12" x14ac:dyDescent="0.3">
      <c r="A17" s="2">
        <v>10</v>
      </c>
      <c r="B17" s="2" t="s">
        <v>44</v>
      </c>
      <c r="C17" s="2" t="s">
        <v>45</v>
      </c>
      <c r="D17" s="2" t="s">
        <v>40</v>
      </c>
      <c r="E17" s="12">
        <v>766445</v>
      </c>
      <c r="F17" s="6">
        <v>10277.26</v>
      </c>
      <c r="G17" s="7">
        <v>3.2500000000000001E-2</v>
      </c>
      <c r="J17" s="6"/>
      <c r="K17" s="2" t="s">
        <v>77</v>
      </c>
      <c r="L17" s="7">
        <v>2.4199999999999999E-2</v>
      </c>
    </row>
    <row r="18" spans="1:12" x14ac:dyDescent="0.3">
      <c r="A18" s="2">
        <v>11</v>
      </c>
      <c r="B18" s="2" t="s">
        <v>200</v>
      </c>
      <c r="C18" s="2" t="s">
        <v>201</v>
      </c>
      <c r="D18" s="2" t="s">
        <v>202</v>
      </c>
      <c r="E18" s="12">
        <v>142996</v>
      </c>
      <c r="F18" s="6">
        <v>10184.030000000001</v>
      </c>
      <c r="G18" s="7">
        <v>3.2199999999999999E-2</v>
      </c>
      <c r="J18" s="6"/>
      <c r="K18" s="2" t="s">
        <v>58</v>
      </c>
      <c r="L18" s="7">
        <v>1.77E-2</v>
      </c>
    </row>
    <row r="19" spans="1:12" x14ac:dyDescent="0.3">
      <c r="A19" s="2">
        <v>12</v>
      </c>
      <c r="B19" s="2" t="s">
        <v>78</v>
      </c>
      <c r="C19" s="2" t="s">
        <v>79</v>
      </c>
      <c r="D19" s="2" t="s">
        <v>80</v>
      </c>
      <c r="E19" s="12">
        <v>244680</v>
      </c>
      <c r="F19" s="6">
        <v>9344.4500000000007</v>
      </c>
      <c r="G19" s="7">
        <v>2.9600000000000001E-2</v>
      </c>
      <c r="J19" s="6"/>
      <c r="K19" s="2" t="s">
        <v>74</v>
      </c>
      <c r="L19" s="7">
        <v>1.49E-2</v>
      </c>
    </row>
    <row r="20" spans="1:12" x14ac:dyDescent="0.3">
      <c r="A20" s="2">
        <v>13</v>
      </c>
      <c r="B20" s="2" t="s">
        <v>367</v>
      </c>
      <c r="C20" s="2" t="s">
        <v>368</v>
      </c>
      <c r="D20" s="2" t="s">
        <v>369</v>
      </c>
      <c r="E20" s="12">
        <v>4429422</v>
      </c>
      <c r="F20" s="6">
        <v>8635.16</v>
      </c>
      <c r="G20" s="7">
        <v>2.7300000000000001E-2</v>
      </c>
      <c r="J20" s="6"/>
      <c r="K20" s="2" t="s">
        <v>277</v>
      </c>
      <c r="L20" s="7">
        <v>1.47E-2</v>
      </c>
    </row>
    <row r="21" spans="1:12" x14ac:dyDescent="0.3">
      <c r="A21" s="2">
        <v>14</v>
      </c>
      <c r="B21" s="2" t="s">
        <v>548</v>
      </c>
      <c r="C21" s="2" t="s">
        <v>549</v>
      </c>
      <c r="D21" s="2" t="s">
        <v>202</v>
      </c>
      <c r="E21" s="12">
        <v>1096267</v>
      </c>
      <c r="F21" s="6">
        <v>8103.06</v>
      </c>
      <c r="G21" s="7">
        <v>2.5600000000000001E-2</v>
      </c>
      <c r="J21" s="6"/>
      <c r="K21" s="2" t="s">
        <v>263</v>
      </c>
      <c r="L21" s="7">
        <v>1.2999999999999999E-2</v>
      </c>
    </row>
    <row r="22" spans="1:12" x14ac:dyDescent="0.3">
      <c r="A22" s="2">
        <v>15</v>
      </c>
      <c r="B22" s="2" t="s">
        <v>386</v>
      </c>
      <c r="C22" s="2" t="s">
        <v>387</v>
      </c>
      <c r="D22" s="2" t="s">
        <v>50</v>
      </c>
      <c r="E22" s="12">
        <v>648221</v>
      </c>
      <c r="F22" s="6">
        <v>7858.38</v>
      </c>
      <c r="G22" s="7">
        <v>2.4899999999999999E-2</v>
      </c>
      <c r="J22" s="6"/>
      <c r="K22" s="2" t="s">
        <v>411</v>
      </c>
      <c r="L22" s="7">
        <v>1.1900000000000001E-2</v>
      </c>
    </row>
    <row r="23" spans="1:12" x14ac:dyDescent="0.3">
      <c r="A23" s="2">
        <v>16</v>
      </c>
      <c r="B23" s="2" t="s">
        <v>83</v>
      </c>
      <c r="C23" s="2" t="s">
        <v>84</v>
      </c>
      <c r="D23" s="2" t="s">
        <v>77</v>
      </c>
      <c r="E23" s="12">
        <v>8299468</v>
      </c>
      <c r="F23" s="6">
        <v>7639.66</v>
      </c>
      <c r="G23" s="7">
        <v>2.4199999999999999E-2</v>
      </c>
      <c r="J23" s="6"/>
      <c r="K23" s="2" t="s">
        <v>214</v>
      </c>
      <c r="L23" s="7">
        <v>1.04E-2</v>
      </c>
    </row>
    <row r="24" spans="1:12" x14ac:dyDescent="0.3">
      <c r="A24" s="2">
        <v>17</v>
      </c>
      <c r="B24" s="2" t="s">
        <v>162</v>
      </c>
      <c r="C24" s="2" t="s">
        <v>163</v>
      </c>
      <c r="D24" s="2" t="s">
        <v>35</v>
      </c>
      <c r="E24" s="12">
        <v>1306084</v>
      </c>
      <c r="F24" s="6">
        <v>7376.11</v>
      </c>
      <c r="G24" s="7">
        <v>2.3300000000000001E-2</v>
      </c>
      <c r="J24" s="6"/>
      <c r="K24" s="2" t="s">
        <v>104</v>
      </c>
      <c r="L24" s="7">
        <v>1E-4</v>
      </c>
    </row>
    <row r="25" spans="1:12" x14ac:dyDescent="0.3">
      <c r="A25" s="2">
        <v>18</v>
      </c>
      <c r="B25" s="2" t="s">
        <v>488</v>
      </c>
      <c r="C25" s="2" t="s">
        <v>489</v>
      </c>
      <c r="D25" s="2" t="s">
        <v>374</v>
      </c>
      <c r="E25" s="12">
        <v>453139</v>
      </c>
      <c r="F25" s="6">
        <v>6706.46</v>
      </c>
      <c r="G25" s="7">
        <v>2.12E-2</v>
      </c>
      <c r="J25" s="6"/>
      <c r="K25" s="2" t="s">
        <v>23</v>
      </c>
      <c r="L25" s="7">
        <v>1.43E-2</v>
      </c>
    </row>
    <row r="26" spans="1:12" x14ac:dyDescent="0.3">
      <c r="A26" s="2">
        <v>19</v>
      </c>
      <c r="B26" s="2" t="s">
        <v>64</v>
      </c>
      <c r="C26" s="2" t="s">
        <v>65</v>
      </c>
      <c r="D26" s="2" t="s">
        <v>40</v>
      </c>
      <c r="E26" s="12">
        <v>547506</v>
      </c>
      <c r="F26" s="6">
        <v>6684.77</v>
      </c>
      <c r="G26" s="7">
        <v>2.1100000000000001E-2</v>
      </c>
      <c r="J26" s="6"/>
    </row>
    <row r="27" spans="1:12" x14ac:dyDescent="0.3">
      <c r="A27" s="2">
        <v>20</v>
      </c>
      <c r="B27" s="2" t="s">
        <v>395</v>
      </c>
      <c r="C27" s="2" t="s">
        <v>396</v>
      </c>
      <c r="D27" s="2" t="s">
        <v>80</v>
      </c>
      <c r="E27" s="12">
        <v>162632</v>
      </c>
      <c r="F27" s="6">
        <v>6337.61</v>
      </c>
      <c r="G27" s="7">
        <v>0.02</v>
      </c>
      <c r="J27" s="6"/>
    </row>
    <row r="28" spans="1:12" x14ac:dyDescent="0.3">
      <c r="A28" s="2">
        <v>21</v>
      </c>
      <c r="B28" s="2" t="s">
        <v>38</v>
      </c>
      <c r="C28" s="2" t="s">
        <v>39</v>
      </c>
      <c r="D28" s="2" t="s">
        <v>40</v>
      </c>
      <c r="E28" s="12">
        <v>432858</v>
      </c>
      <c r="F28" s="6">
        <v>6298.73</v>
      </c>
      <c r="G28" s="7">
        <v>1.9900000000000001E-2</v>
      </c>
      <c r="J28" s="6"/>
    </row>
    <row r="29" spans="1:12" x14ac:dyDescent="0.3">
      <c r="A29" s="2">
        <v>22</v>
      </c>
      <c r="B29" s="2" t="s">
        <v>54</v>
      </c>
      <c r="C29" s="2" t="s">
        <v>55</v>
      </c>
      <c r="D29" s="2" t="s">
        <v>50</v>
      </c>
      <c r="E29" s="12">
        <v>125001</v>
      </c>
      <c r="F29" s="6">
        <v>5904.48</v>
      </c>
      <c r="G29" s="7">
        <v>1.8700000000000001E-2</v>
      </c>
      <c r="J29" s="6"/>
    </row>
    <row r="30" spans="1:12" x14ac:dyDescent="0.3">
      <c r="A30" s="2">
        <v>23</v>
      </c>
      <c r="B30" s="2" t="s">
        <v>278</v>
      </c>
      <c r="C30" s="2" t="s">
        <v>279</v>
      </c>
      <c r="D30" s="2" t="s">
        <v>58</v>
      </c>
      <c r="E30" s="12">
        <v>1102526</v>
      </c>
      <c r="F30" s="6">
        <v>5580.44</v>
      </c>
      <c r="G30" s="7">
        <v>1.77E-2</v>
      </c>
      <c r="J30" s="6"/>
    </row>
    <row r="31" spans="1:12" x14ac:dyDescent="0.3">
      <c r="A31" s="2">
        <v>24</v>
      </c>
      <c r="B31" s="2" t="s">
        <v>85</v>
      </c>
      <c r="C31" s="2" t="s">
        <v>86</v>
      </c>
      <c r="D31" s="2" t="s">
        <v>50</v>
      </c>
      <c r="E31" s="12">
        <v>804677</v>
      </c>
      <c r="F31" s="6">
        <v>5308.45</v>
      </c>
      <c r="G31" s="7">
        <v>1.6799999999999999E-2</v>
      </c>
      <c r="J31" s="6"/>
    </row>
    <row r="32" spans="1:12" x14ac:dyDescent="0.3">
      <c r="A32" s="2">
        <v>25</v>
      </c>
      <c r="B32" s="2" t="s">
        <v>92</v>
      </c>
      <c r="C32" s="2" t="s">
        <v>93</v>
      </c>
      <c r="D32" s="2" t="s">
        <v>50</v>
      </c>
      <c r="E32" s="12">
        <v>701755</v>
      </c>
      <c r="F32" s="6">
        <v>5233.6899999999996</v>
      </c>
      <c r="G32" s="7">
        <v>1.66E-2</v>
      </c>
      <c r="J32" s="6"/>
    </row>
    <row r="33" spans="1:10" x14ac:dyDescent="0.3">
      <c r="A33" s="2">
        <v>26</v>
      </c>
      <c r="B33" s="2" t="s">
        <v>851</v>
      </c>
      <c r="C33" s="2" t="s">
        <v>852</v>
      </c>
      <c r="D33" s="2" t="s">
        <v>202</v>
      </c>
      <c r="E33" s="12">
        <v>1428817</v>
      </c>
      <c r="F33" s="6">
        <v>4785.1099999999997</v>
      </c>
      <c r="G33" s="7">
        <v>1.5100000000000001E-2</v>
      </c>
      <c r="J33" s="6"/>
    </row>
    <row r="34" spans="1:10" x14ac:dyDescent="0.3">
      <c r="A34" s="2">
        <v>27</v>
      </c>
      <c r="B34" s="2" t="s">
        <v>72</v>
      </c>
      <c r="C34" s="2" t="s">
        <v>73</v>
      </c>
      <c r="D34" s="2" t="s">
        <v>74</v>
      </c>
      <c r="E34" s="12">
        <v>404167</v>
      </c>
      <c r="F34" s="6">
        <v>4701.07</v>
      </c>
      <c r="G34" s="7">
        <v>1.49E-2</v>
      </c>
      <c r="J34" s="6"/>
    </row>
    <row r="35" spans="1:10" x14ac:dyDescent="0.3">
      <c r="A35" s="2">
        <v>28</v>
      </c>
      <c r="B35" s="2" t="s">
        <v>849</v>
      </c>
      <c r="C35" s="2" t="s">
        <v>850</v>
      </c>
      <c r="D35" s="2" t="s">
        <v>277</v>
      </c>
      <c r="E35" s="12">
        <v>1082115</v>
      </c>
      <c r="F35" s="6">
        <v>4659.05</v>
      </c>
      <c r="G35" s="7">
        <v>1.47E-2</v>
      </c>
      <c r="J35" s="6"/>
    </row>
    <row r="36" spans="1:10" x14ac:dyDescent="0.3">
      <c r="A36" s="2">
        <v>29</v>
      </c>
      <c r="B36" s="2" t="s">
        <v>1014</v>
      </c>
      <c r="C36" s="2" t="s">
        <v>1015</v>
      </c>
      <c r="D36" s="2" t="s">
        <v>263</v>
      </c>
      <c r="E36" s="12">
        <v>110444</v>
      </c>
      <c r="F36" s="6">
        <v>4118.8999999999996</v>
      </c>
      <c r="G36" s="7">
        <v>1.2999999999999999E-2</v>
      </c>
      <c r="J36" s="6"/>
    </row>
    <row r="37" spans="1:10" x14ac:dyDescent="0.3">
      <c r="A37" s="2">
        <v>30</v>
      </c>
      <c r="B37" s="2" t="s">
        <v>412</v>
      </c>
      <c r="C37" s="2" t="s">
        <v>413</v>
      </c>
      <c r="D37" s="2" t="s">
        <v>411</v>
      </c>
      <c r="E37" s="12">
        <v>2570763</v>
      </c>
      <c r="F37" s="6">
        <v>3750.74</v>
      </c>
      <c r="G37" s="7">
        <v>1.1900000000000001E-2</v>
      </c>
      <c r="J37" s="6"/>
    </row>
    <row r="38" spans="1:10" x14ac:dyDescent="0.3">
      <c r="A38" s="2">
        <v>31</v>
      </c>
      <c r="B38" s="2" t="s">
        <v>212</v>
      </c>
      <c r="C38" s="2" t="s">
        <v>213</v>
      </c>
      <c r="D38" s="2" t="s">
        <v>214</v>
      </c>
      <c r="E38" s="12">
        <v>1256767</v>
      </c>
      <c r="F38" s="6">
        <v>3283.93</v>
      </c>
      <c r="G38" s="7">
        <v>1.04E-2</v>
      </c>
      <c r="J38" s="6"/>
    </row>
    <row r="39" spans="1:10" x14ac:dyDescent="0.3">
      <c r="A39" s="9"/>
      <c r="B39" s="9" t="s">
        <v>14</v>
      </c>
      <c r="C39" s="9"/>
      <c r="D39" s="9"/>
      <c r="E39" s="9"/>
      <c r="F39" s="10">
        <v>311584.15999999997</v>
      </c>
      <c r="G39" s="11">
        <v>0.98560000000000003</v>
      </c>
    </row>
    <row r="41" spans="1:10" x14ac:dyDescent="0.3">
      <c r="B41" s="4" t="s">
        <v>102</v>
      </c>
    </row>
    <row r="42" spans="1:10" x14ac:dyDescent="0.3">
      <c r="A42" s="2">
        <v>32</v>
      </c>
      <c r="B42" s="2" t="s">
        <v>1262</v>
      </c>
      <c r="C42" s="2" t="s">
        <v>1263</v>
      </c>
      <c r="D42" s="2" t="s">
        <v>104</v>
      </c>
      <c r="E42" s="12">
        <v>150000</v>
      </c>
      <c r="F42" s="6">
        <v>37.799999999999997</v>
      </c>
      <c r="G42" s="7">
        <v>1E-4</v>
      </c>
      <c r="H42" s="8">
        <v>45288</v>
      </c>
      <c r="J42" s="6"/>
    </row>
    <row r="43" spans="1:10" x14ac:dyDescent="0.3">
      <c r="A43" s="9"/>
      <c r="B43" s="9" t="s">
        <v>14</v>
      </c>
      <c r="C43" s="9"/>
      <c r="D43" s="9"/>
      <c r="E43" s="9"/>
      <c r="F43" s="10">
        <v>37.799999999999997</v>
      </c>
      <c r="G43" s="11">
        <v>1E-4</v>
      </c>
    </row>
    <row r="45" spans="1:10" x14ac:dyDescent="0.3">
      <c r="B45" s="4" t="s">
        <v>12</v>
      </c>
    </row>
    <row r="46" spans="1:10" x14ac:dyDescent="0.3">
      <c r="A46" s="2">
        <v>33</v>
      </c>
      <c r="B46" s="4" t="s">
        <v>13</v>
      </c>
      <c r="F46" s="6">
        <v>4728.0200000000004</v>
      </c>
      <c r="G46" s="7">
        <v>1.4999999999999999E-2</v>
      </c>
      <c r="H46" s="8">
        <v>45261</v>
      </c>
    </row>
    <row r="47" spans="1:10" x14ac:dyDescent="0.3">
      <c r="A47" s="9"/>
      <c r="B47" s="9" t="s">
        <v>14</v>
      </c>
      <c r="C47" s="9"/>
      <c r="D47" s="9"/>
      <c r="E47" s="9"/>
      <c r="F47" s="10">
        <v>4728.0200000000004</v>
      </c>
      <c r="G47" s="11">
        <v>1.4999999999999999E-2</v>
      </c>
    </row>
    <row r="49" spans="1:10" x14ac:dyDescent="0.3">
      <c r="B49" s="4" t="s">
        <v>18</v>
      </c>
    </row>
    <row r="50" spans="1:10" x14ac:dyDescent="0.3">
      <c r="B50" s="2" t="s">
        <v>141</v>
      </c>
      <c r="E50" s="12"/>
      <c r="F50" s="6">
        <v>500</v>
      </c>
      <c r="G50" s="7">
        <v>1.6000000000000001E-3</v>
      </c>
      <c r="J50" s="6"/>
    </row>
    <row r="51" spans="1:10" x14ac:dyDescent="0.3">
      <c r="B51" s="2" t="s">
        <v>19</v>
      </c>
      <c r="E51" s="12"/>
      <c r="F51" s="6">
        <v>-708.24</v>
      </c>
      <c r="G51" s="7">
        <v>-2.3E-3</v>
      </c>
      <c r="J51" s="6"/>
    </row>
    <row r="52" spans="1:10" x14ac:dyDescent="0.3">
      <c r="A52" s="9"/>
      <c r="B52" s="9" t="s">
        <v>14</v>
      </c>
      <c r="C52" s="9"/>
      <c r="D52" s="9"/>
      <c r="E52" s="9"/>
      <c r="F52" s="10">
        <v>-208.24</v>
      </c>
      <c r="G52" s="11">
        <v>-6.9999999999999999E-4</v>
      </c>
    </row>
    <row r="54" spans="1:10" x14ac:dyDescent="0.3">
      <c r="A54" s="5"/>
      <c r="B54" s="5" t="s">
        <v>20</v>
      </c>
      <c r="C54" s="5"/>
      <c r="D54" s="5"/>
      <c r="E54" s="5"/>
      <c r="F54" s="13">
        <v>316141.74</v>
      </c>
      <c r="G54" s="14">
        <v>1</v>
      </c>
    </row>
    <row r="55" spans="1:10" x14ac:dyDescent="0.3">
      <c r="A55" s="2" t="s">
        <v>24</v>
      </c>
    </row>
    <row r="56" spans="1:10" x14ac:dyDescent="0.3">
      <c r="A56" s="16">
        <v>1</v>
      </c>
      <c r="B56" s="16" t="s">
        <v>26</v>
      </c>
    </row>
    <row r="57" spans="1:10" ht="30" x14ac:dyDescent="0.3">
      <c r="A57" s="16">
        <v>2</v>
      </c>
      <c r="B57" s="16" t="s">
        <v>25</v>
      </c>
    </row>
    <row r="61" spans="1:10" ht="16.5" x14ac:dyDescent="0.3">
      <c r="B61" s="71" t="s">
        <v>27</v>
      </c>
    </row>
    <row r="74" spans="2:2" x14ac:dyDescent="0.3">
      <c r="B74" s="4"/>
    </row>
    <row r="75" spans="2:2" ht="16.5" x14ac:dyDescent="0.3">
      <c r="B75" s="71" t="s">
        <v>1267</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98F73-560E-431E-BE9E-2511D92991F7}">
  <dimension ref="A1:L88"/>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140625" style="2" bestFit="1" customWidth="1"/>
    <col min="4" max="4" width="29" style="2" bestFit="1" customWidth="1"/>
    <col min="5" max="5" width="9.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256</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257</v>
      </c>
      <c r="C8" s="2" t="s">
        <v>258</v>
      </c>
      <c r="D8" s="2" t="s">
        <v>40</v>
      </c>
      <c r="E8" s="12">
        <v>9591</v>
      </c>
      <c r="F8" s="6">
        <v>791.53</v>
      </c>
      <c r="G8" s="7">
        <v>4.1200000000000001E-2</v>
      </c>
      <c r="J8" s="6"/>
      <c r="K8" s="4" t="s">
        <v>21</v>
      </c>
      <c r="L8" s="4" t="s">
        <v>22</v>
      </c>
    </row>
    <row r="9" spans="1:12" x14ac:dyDescent="0.3">
      <c r="A9" s="2">
        <v>2</v>
      </c>
      <c r="B9" s="2" t="s">
        <v>235</v>
      </c>
      <c r="C9" s="2" t="s">
        <v>236</v>
      </c>
      <c r="D9" s="2" t="s">
        <v>40</v>
      </c>
      <c r="E9" s="12">
        <v>10463</v>
      </c>
      <c r="F9" s="6">
        <v>669.63</v>
      </c>
      <c r="G9" s="7">
        <v>3.49E-2</v>
      </c>
      <c r="J9" s="6"/>
      <c r="K9" s="2" t="s">
        <v>263</v>
      </c>
      <c r="L9" s="7">
        <v>0.17449999999999999</v>
      </c>
    </row>
    <row r="10" spans="1:12" x14ac:dyDescent="0.3">
      <c r="A10" s="2">
        <v>3</v>
      </c>
      <c r="B10" s="2" t="s">
        <v>259</v>
      </c>
      <c r="C10" s="2" t="s">
        <v>260</v>
      </c>
      <c r="D10" s="2" t="s">
        <v>77</v>
      </c>
      <c r="E10" s="12">
        <v>19791</v>
      </c>
      <c r="F10" s="6">
        <v>666.22</v>
      </c>
      <c r="G10" s="7">
        <v>3.4700000000000002E-2</v>
      </c>
      <c r="J10" s="6"/>
      <c r="K10" s="2" t="s">
        <v>40</v>
      </c>
      <c r="L10" s="7">
        <v>0.1479</v>
      </c>
    </row>
    <row r="11" spans="1:12" x14ac:dyDescent="0.3">
      <c r="A11" s="2">
        <v>4</v>
      </c>
      <c r="B11" s="2" t="s">
        <v>261</v>
      </c>
      <c r="C11" s="2" t="s">
        <v>262</v>
      </c>
      <c r="D11" s="2" t="s">
        <v>263</v>
      </c>
      <c r="E11" s="12">
        <v>14968</v>
      </c>
      <c r="F11" s="6">
        <v>663.25</v>
      </c>
      <c r="G11" s="7">
        <v>3.4500000000000003E-2</v>
      </c>
      <c r="J11" s="6"/>
      <c r="K11" s="2" t="s">
        <v>277</v>
      </c>
      <c r="L11" s="7">
        <v>0.1002</v>
      </c>
    </row>
    <row r="12" spans="1:12" x14ac:dyDescent="0.3">
      <c r="A12" s="2">
        <v>5</v>
      </c>
      <c r="B12" s="2" t="s">
        <v>264</v>
      </c>
      <c r="C12" s="2" t="s">
        <v>265</v>
      </c>
      <c r="D12" s="2" t="s">
        <v>263</v>
      </c>
      <c r="E12" s="12">
        <v>38623</v>
      </c>
      <c r="F12" s="6">
        <v>651.82000000000005</v>
      </c>
      <c r="G12" s="7">
        <v>3.4000000000000002E-2</v>
      </c>
      <c r="J12" s="6"/>
      <c r="K12" s="2" t="s">
        <v>50</v>
      </c>
      <c r="L12" s="7">
        <v>9.4799999999999995E-2</v>
      </c>
    </row>
    <row r="13" spans="1:12" x14ac:dyDescent="0.3">
      <c r="A13" s="2">
        <v>6</v>
      </c>
      <c r="B13" s="2" t="s">
        <v>266</v>
      </c>
      <c r="C13" s="2" t="s">
        <v>267</v>
      </c>
      <c r="D13" s="2" t="s">
        <v>268</v>
      </c>
      <c r="E13" s="12">
        <v>87878</v>
      </c>
      <c r="F13" s="6">
        <v>597.97</v>
      </c>
      <c r="G13" s="7">
        <v>3.1099999999999999E-2</v>
      </c>
      <c r="J13" s="6"/>
      <c r="K13" s="2" t="s">
        <v>205</v>
      </c>
      <c r="L13" s="7">
        <v>8.6499999999999994E-2</v>
      </c>
    </row>
    <row r="14" spans="1:12" x14ac:dyDescent="0.3">
      <c r="A14" s="2">
        <v>7</v>
      </c>
      <c r="B14" s="2" t="s">
        <v>269</v>
      </c>
      <c r="C14" s="2" t="s">
        <v>270</v>
      </c>
      <c r="D14" s="2" t="s">
        <v>263</v>
      </c>
      <c r="E14" s="12">
        <v>10501</v>
      </c>
      <c r="F14" s="6">
        <v>553.17999999999995</v>
      </c>
      <c r="G14" s="7">
        <v>2.8799999999999999E-2</v>
      </c>
      <c r="J14" s="6"/>
      <c r="K14" s="2" t="s">
        <v>77</v>
      </c>
      <c r="L14" s="7">
        <v>7.3800000000000004E-2</v>
      </c>
    </row>
    <row r="15" spans="1:12" x14ac:dyDescent="0.3">
      <c r="A15" s="2">
        <v>8</v>
      </c>
      <c r="B15" s="2" t="s">
        <v>233</v>
      </c>
      <c r="C15" s="2" t="s">
        <v>234</v>
      </c>
      <c r="D15" s="2" t="s">
        <v>40</v>
      </c>
      <c r="E15" s="12">
        <v>8820</v>
      </c>
      <c r="F15" s="6">
        <v>508.11</v>
      </c>
      <c r="G15" s="7">
        <v>2.6499999999999999E-2</v>
      </c>
      <c r="J15" s="6"/>
      <c r="K15" s="2" t="s">
        <v>53</v>
      </c>
      <c r="L15" s="7">
        <v>4.9399999999999999E-2</v>
      </c>
    </row>
    <row r="16" spans="1:12" x14ac:dyDescent="0.3">
      <c r="A16" s="2">
        <v>9</v>
      </c>
      <c r="B16" s="2" t="s">
        <v>271</v>
      </c>
      <c r="C16" s="2" t="s">
        <v>272</v>
      </c>
      <c r="D16" s="2" t="s">
        <v>263</v>
      </c>
      <c r="E16" s="12">
        <v>25397</v>
      </c>
      <c r="F16" s="6">
        <v>495.17</v>
      </c>
      <c r="G16" s="7">
        <v>2.58E-2</v>
      </c>
      <c r="J16" s="6"/>
      <c r="K16" s="2" t="s">
        <v>268</v>
      </c>
      <c r="L16" s="7">
        <v>4.8599999999999997E-2</v>
      </c>
    </row>
    <row r="17" spans="1:12" x14ac:dyDescent="0.3">
      <c r="A17" s="2">
        <v>10</v>
      </c>
      <c r="B17" s="2" t="s">
        <v>237</v>
      </c>
      <c r="C17" s="2" t="s">
        <v>238</v>
      </c>
      <c r="D17" s="2" t="s">
        <v>40</v>
      </c>
      <c r="E17" s="12">
        <v>20513</v>
      </c>
      <c r="F17" s="6">
        <v>483.01</v>
      </c>
      <c r="G17" s="7">
        <v>2.52E-2</v>
      </c>
      <c r="J17" s="6"/>
      <c r="K17" s="2" t="s">
        <v>74</v>
      </c>
      <c r="L17" s="7">
        <v>4.1500000000000002E-2</v>
      </c>
    </row>
    <row r="18" spans="1:12" x14ac:dyDescent="0.3">
      <c r="A18" s="2">
        <v>11</v>
      </c>
      <c r="B18" s="2" t="s">
        <v>72</v>
      </c>
      <c r="C18" s="2" t="s">
        <v>73</v>
      </c>
      <c r="D18" s="2" t="s">
        <v>74</v>
      </c>
      <c r="E18" s="12">
        <v>40848</v>
      </c>
      <c r="F18" s="6">
        <v>475.12</v>
      </c>
      <c r="G18" s="7">
        <v>2.47E-2</v>
      </c>
      <c r="J18" s="6"/>
      <c r="K18" s="2" t="s">
        <v>35</v>
      </c>
      <c r="L18" s="7">
        <v>2.3800000000000002E-2</v>
      </c>
    </row>
    <row r="19" spans="1:12" x14ac:dyDescent="0.3">
      <c r="A19" s="2">
        <v>12</v>
      </c>
      <c r="B19" s="2" t="s">
        <v>273</v>
      </c>
      <c r="C19" s="2" t="s">
        <v>274</v>
      </c>
      <c r="D19" s="2" t="s">
        <v>50</v>
      </c>
      <c r="E19" s="12">
        <v>1926</v>
      </c>
      <c r="F19" s="6">
        <v>458.49</v>
      </c>
      <c r="G19" s="7">
        <v>2.3900000000000001E-2</v>
      </c>
      <c r="J19" s="6"/>
      <c r="K19" s="2" t="s">
        <v>58</v>
      </c>
      <c r="L19" s="7">
        <v>2.3300000000000001E-2</v>
      </c>
    </row>
    <row r="20" spans="1:12" x14ac:dyDescent="0.3">
      <c r="A20" s="2">
        <v>13</v>
      </c>
      <c r="B20" s="2" t="s">
        <v>249</v>
      </c>
      <c r="C20" s="2" t="s">
        <v>250</v>
      </c>
      <c r="D20" s="2" t="s">
        <v>35</v>
      </c>
      <c r="E20" s="12">
        <v>61662</v>
      </c>
      <c r="F20" s="6">
        <v>457.16</v>
      </c>
      <c r="G20" s="7">
        <v>2.3800000000000002E-2</v>
      </c>
      <c r="J20" s="6"/>
      <c r="K20" s="2" t="s">
        <v>241</v>
      </c>
      <c r="L20" s="7">
        <v>2.2800000000000001E-2</v>
      </c>
    </row>
    <row r="21" spans="1:12" x14ac:dyDescent="0.3">
      <c r="A21" s="2">
        <v>14</v>
      </c>
      <c r="B21" s="2" t="s">
        <v>275</v>
      </c>
      <c r="C21" s="2" t="s">
        <v>276</v>
      </c>
      <c r="D21" s="2" t="s">
        <v>277</v>
      </c>
      <c r="E21" s="12">
        <v>7206</v>
      </c>
      <c r="F21" s="6">
        <v>453.18</v>
      </c>
      <c r="G21" s="7">
        <v>2.3599999999999999E-2</v>
      </c>
      <c r="J21" s="6"/>
      <c r="K21" s="2" t="s">
        <v>202</v>
      </c>
      <c r="L21" s="7">
        <v>1.9300000000000001E-2</v>
      </c>
    </row>
    <row r="22" spans="1:12" x14ac:dyDescent="0.3">
      <c r="A22" s="2">
        <v>15</v>
      </c>
      <c r="B22" s="2" t="s">
        <v>278</v>
      </c>
      <c r="C22" s="2" t="s">
        <v>279</v>
      </c>
      <c r="D22" s="2" t="s">
        <v>58</v>
      </c>
      <c r="E22" s="12">
        <v>88467</v>
      </c>
      <c r="F22" s="6">
        <v>447.78</v>
      </c>
      <c r="G22" s="7">
        <v>2.3300000000000001E-2</v>
      </c>
      <c r="J22" s="6"/>
      <c r="K22" s="2" t="s">
        <v>71</v>
      </c>
      <c r="L22" s="7">
        <v>1.7899999999999999E-2</v>
      </c>
    </row>
    <row r="23" spans="1:12" x14ac:dyDescent="0.3">
      <c r="A23" s="2">
        <v>16</v>
      </c>
      <c r="B23" s="2" t="s">
        <v>280</v>
      </c>
      <c r="C23" s="2" t="s">
        <v>281</v>
      </c>
      <c r="D23" s="2" t="s">
        <v>77</v>
      </c>
      <c r="E23" s="12">
        <v>17373</v>
      </c>
      <c r="F23" s="6">
        <v>447.6</v>
      </c>
      <c r="G23" s="7">
        <v>2.3300000000000001E-2</v>
      </c>
      <c r="J23" s="6"/>
      <c r="K23" s="2" t="s">
        <v>310</v>
      </c>
      <c r="L23" s="7">
        <v>1.7399999999999999E-2</v>
      </c>
    </row>
    <row r="24" spans="1:12" x14ac:dyDescent="0.3">
      <c r="A24" s="2">
        <v>17</v>
      </c>
      <c r="B24" s="2" t="s">
        <v>239</v>
      </c>
      <c r="C24" s="2" t="s">
        <v>240</v>
      </c>
      <c r="D24" s="2" t="s">
        <v>241</v>
      </c>
      <c r="E24" s="12">
        <v>9183</v>
      </c>
      <c r="F24" s="6">
        <v>437.93</v>
      </c>
      <c r="G24" s="7">
        <v>2.2800000000000001E-2</v>
      </c>
      <c r="J24" s="6"/>
      <c r="K24" s="2" t="s">
        <v>315</v>
      </c>
      <c r="L24" s="7">
        <v>1.6899999999999998E-2</v>
      </c>
    </row>
    <row r="25" spans="1:12" x14ac:dyDescent="0.3">
      <c r="A25" s="2">
        <v>18</v>
      </c>
      <c r="B25" s="2" t="s">
        <v>282</v>
      </c>
      <c r="C25" s="2" t="s">
        <v>283</v>
      </c>
      <c r="D25" s="2" t="s">
        <v>53</v>
      </c>
      <c r="E25" s="12">
        <v>201513</v>
      </c>
      <c r="F25" s="6">
        <v>408.67</v>
      </c>
      <c r="G25" s="7">
        <v>2.1299999999999999E-2</v>
      </c>
      <c r="J25" s="6"/>
      <c r="K25" s="2" t="s">
        <v>320</v>
      </c>
      <c r="L25" s="7">
        <v>1.67E-2</v>
      </c>
    </row>
    <row r="26" spans="1:12" x14ac:dyDescent="0.3">
      <c r="A26" s="2">
        <v>19</v>
      </c>
      <c r="B26" s="2" t="s">
        <v>284</v>
      </c>
      <c r="C26" s="2" t="s">
        <v>285</v>
      </c>
      <c r="D26" s="2" t="s">
        <v>277</v>
      </c>
      <c r="E26" s="12">
        <v>17949</v>
      </c>
      <c r="F26" s="6">
        <v>394.18</v>
      </c>
      <c r="G26" s="7">
        <v>2.0500000000000001E-2</v>
      </c>
      <c r="J26" s="6"/>
      <c r="K26" s="2" t="s">
        <v>333</v>
      </c>
      <c r="L26" s="7">
        <v>1.2699999999999999E-2</v>
      </c>
    </row>
    <row r="27" spans="1:12" x14ac:dyDescent="0.3">
      <c r="A27" s="2">
        <v>20</v>
      </c>
      <c r="B27" s="2" t="s">
        <v>62</v>
      </c>
      <c r="C27" s="2" t="s">
        <v>63</v>
      </c>
      <c r="D27" s="2" t="s">
        <v>50</v>
      </c>
      <c r="E27" s="12">
        <v>34775</v>
      </c>
      <c r="F27" s="6">
        <v>393.98</v>
      </c>
      <c r="G27" s="7">
        <v>2.0500000000000001E-2</v>
      </c>
      <c r="J27" s="6"/>
      <c r="K27" s="2" t="s">
        <v>336</v>
      </c>
      <c r="L27" s="7">
        <v>1.1299999999999999E-2</v>
      </c>
    </row>
    <row r="28" spans="1:12" x14ac:dyDescent="0.3">
      <c r="A28" s="2">
        <v>21</v>
      </c>
      <c r="B28" s="2" t="s">
        <v>286</v>
      </c>
      <c r="C28" s="2" t="s">
        <v>287</v>
      </c>
      <c r="D28" s="2" t="s">
        <v>205</v>
      </c>
      <c r="E28" s="12">
        <v>47052</v>
      </c>
      <c r="F28" s="6">
        <v>389.57</v>
      </c>
      <c r="G28" s="7">
        <v>2.0299999999999999E-2</v>
      </c>
      <c r="J28" s="6"/>
      <c r="K28" s="2" t="s">
        <v>23</v>
      </c>
      <c r="L28" s="7">
        <v>6.9999999999999999E-4</v>
      </c>
    </row>
    <row r="29" spans="1:12" x14ac:dyDescent="0.3">
      <c r="A29" s="2">
        <v>22</v>
      </c>
      <c r="B29" s="2" t="s">
        <v>288</v>
      </c>
      <c r="C29" s="2" t="s">
        <v>289</v>
      </c>
      <c r="D29" s="2" t="s">
        <v>40</v>
      </c>
      <c r="E29" s="12">
        <v>9610</v>
      </c>
      <c r="F29" s="6">
        <v>385.46</v>
      </c>
      <c r="G29" s="7">
        <v>2.01E-2</v>
      </c>
      <c r="J29" s="6"/>
    </row>
    <row r="30" spans="1:12" x14ac:dyDescent="0.3">
      <c r="A30" s="2">
        <v>23</v>
      </c>
      <c r="B30" s="2" t="s">
        <v>290</v>
      </c>
      <c r="C30" s="2" t="s">
        <v>291</v>
      </c>
      <c r="D30" s="2" t="s">
        <v>205</v>
      </c>
      <c r="E30" s="12">
        <v>132389</v>
      </c>
      <c r="F30" s="6">
        <v>377.24</v>
      </c>
      <c r="G30" s="7">
        <v>1.9699999999999999E-2</v>
      </c>
      <c r="J30" s="6"/>
    </row>
    <row r="31" spans="1:12" x14ac:dyDescent="0.3">
      <c r="A31" s="2">
        <v>24</v>
      </c>
      <c r="B31" s="2" t="s">
        <v>292</v>
      </c>
      <c r="C31" s="2" t="s">
        <v>293</v>
      </c>
      <c r="D31" s="2" t="s">
        <v>202</v>
      </c>
      <c r="E31" s="12">
        <v>8688</v>
      </c>
      <c r="F31" s="6">
        <v>371.43</v>
      </c>
      <c r="G31" s="7">
        <v>1.9300000000000001E-2</v>
      </c>
      <c r="J31" s="6"/>
    </row>
    <row r="32" spans="1:12" x14ac:dyDescent="0.3">
      <c r="A32" s="2">
        <v>25</v>
      </c>
      <c r="B32" s="2" t="s">
        <v>294</v>
      </c>
      <c r="C32" s="2" t="s">
        <v>295</v>
      </c>
      <c r="D32" s="2" t="s">
        <v>50</v>
      </c>
      <c r="E32" s="12">
        <v>18404</v>
      </c>
      <c r="F32" s="6">
        <v>363.69</v>
      </c>
      <c r="G32" s="7">
        <v>1.89E-2</v>
      </c>
      <c r="J32" s="6"/>
    </row>
    <row r="33" spans="1:10" x14ac:dyDescent="0.3">
      <c r="A33" s="2">
        <v>26</v>
      </c>
      <c r="B33" s="2" t="s">
        <v>296</v>
      </c>
      <c r="C33" s="2" t="s">
        <v>297</v>
      </c>
      <c r="D33" s="2" t="s">
        <v>263</v>
      </c>
      <c r="E33" s="12">
        <v>7546</v>
      </c>
      <c r="F33" s="6">
        <v>347.12</v>
      </c>
      <c r="G33" s="7">
        <v>1.8100000000000002E-2</v>
      </c>
      <c r="J33" s="6"/>
    </row>
    <row r="34" spans="1:10" x14ac:dyDescent="0.3">
      <c r="A34" s="2">
        <v>27</v>
      </c>
      <c r="B34" s="2" t="s">
        <v>298</v>
      </c>
      <c r="C34" s="2" t="s">
        <v>299</v>
      </c>
      <c r="D34" s="2" t="s">
        <v>71</v>
      </c>
      <c r="E34" s="12">
        <v>12763</v>
      </c>
      <c r="F34" s="6">
        <v>344.32</v>
      </c>
      <c r="G34" s="7">
        <v>1.7899999999999999E-2</v>
      </c>
      <c r="J34" s="6"/>
    </row>
    <row r="35" spans="1:10" x14ac:dyDescent="0.3">
      <c r="A35" s="2">
        <v>28</v>
      </c>
      <c r="B35" s="2" t="s">
        <v>300</v>
      </c>
      <c r="C35" s="2" t="s">
        <v>301</v>
      </c>
      <c r="D35" s="2" t="s">
        <v>205</v>
      </c>
      <c r="E35" s="12">
        <v>25551</v>
      </c>
      <c r="F35" s="6">
        <v>341.87</v>
      </c>
      <c r="G35" s="7">
        <v>1.78E-2</v>
      </c>
      <c r="J35" s="6"/>
    </row>
    <row r="36" spans="1:10" x14ac:dyDescent="0.3">
      <c r="A36" s="2">
        <v>29</v>
      </c>
      <c r="B36" s="2" t="s">
        <v>302</v>
      </c>
      <c r="C36" s="2" t="s">
        <v>303</v>
      </c>
      <c r="D36" s="2" t="s">
        <v>263</v>
      </c>
      <c r="E36" s="12">
        <v>16063</v>
      </c>
      <c r="F36" s="6">
        <v>336.42</v>
      </c>
      <c r="G36" s="7">
        <v>1.7500000000000002E-2</v>
      </c>
      <c r="J36" s="6"/>
    </row>
    <row r="37" spans="1:10" x14ac:dyDescent="0.3">
      <c r="A37" s="2">
        <v>30</v>
      </c>
      <c r="B37" s="2" t="s">
        <v>304</v>
      </c>
      <c r="C37" s="2" t="s">
        <v>305</v>
      </c>
      <c r="D37" s="2" t="s">
        <v>268</v>
      </c>
      <c r="E37" s="12">
        <v>80296</v>
      </c>
      <c r="F37" s="6">
        <v>335.76</v>
      </c>
      <c r="G37" s="7">
        <v>1.7500000000000002E-2</v>
      </c>
      <c r="J37" s="6"/>
    </row>
    <row r="38" spans="1:10" x14ac:dyDescent="0.3">
      <c r="A38" s="2">
        <v>31</v>
      </c>
      <c r="B38" s="2" t="s">
        <v>306</v>
      </c>
      <c r="C38" s="2" t="s">
        <v>307</v>
      </c>
      <c r="D38" s="2" t="s">
        <v>50</v>
      </c>
      <c r="E38" s="12">
        <v>20234</v>
      </c>
      <c r="F38" s="6">
        <v>335.3</v>
      </c>
      <c r="G38" s="7">
        <v>1.7500000000000002E-2</v>
      </c>
      <c r="J38" s="6"/>
    </row>
    <row r="39" spans="1:10" x14ac:dyDescent="0.3">
      <c r="A39" s="2">
        <v>32</v>
      </c>
      <c r="B39" s="2" t="s">
        <v>308</v>
      </c>
      <c r="C39" s="2" t="s">
        <v>309</v>
      </c>
      <c r="D39" s="2" t="s">
        <v>310</v>
      </c>
      <c r="E39" s="12">
        <v>111559</v>
      </c>
      <c r="F39" s="6">
        <v>333.84</v>
      </c>
      <c r="G39" s="7">
        <v>1.7399999999999999E-2</v>
      </c>
      <c r="J39" s="6"/>
    </row>
    <row r="40" spans="1:10" x14ac:dyDescent="0.3">
      <c r="A40" s="2">
        <v>33</v>
      </c>
      <c r="B40" s="2" t="s">
        <v>311</v>
      </c>
      <c r="C40" s="2" t="s">
        <v>312</v>
      </c>
      <c r="D40" s="2" t="s">
        <v>53</v>
      </c>
      <c r="E40" s="12">
        <v>83747</v>
      </c>
      <c r="F40" s="6">
        <v>325.86</v>
      </c>
      <c r="G40" s="7">
        <v>1.7000000000000001E-2</v>
      </c>
      <c r="J40" s="6"/>
    </row>
    <row r="41" spans="1:10" x14ac:dyDescent="0.3">
      <c r="A41" s="2">
        <v>34</v>
      </c>
      <c r="B41" s="2" t="s">
        <v>313</v>
      </c>
      <c r="C41" s="2" t="s">
        <v>314</v>
      </c>
      <c r="D41" s="2" t="s">
        <v>315</v>
      </c>
      <c r="E41" s="12">
        <v>37653</v>
      </c>
      <c r="F41" s="6">
        <v>325.39999999999998</v>
      </c>
      <c r="G41" s="7">
        <v>1.6899999999999998E-2</v>
      </c>
      <c r="J41" s="6"/>
    </row>
    <row r="42" spans="1:10" x14ac:dyDescent="0.3">
      <c r="A42" s="2">
        <v>35</v>
      </c>
      <c r="B42" s="2" t="s">
        <v>316</v>
      </c>
      <c r="C42" s="2" t="s">
        <v>317</v>
      </c>
      <c r="D42" s="2" t="s">
        <v>74</v>
      </c>
      <c r="E42" s="12">
        <v>5998</v>
      </c>
      <c r="F42" s="6">
        <v>322.31</v>
      </c>
      <c r="G42" s="7">
        <v>1.6799999999999999E-2</v>
      </c>
      <c r="J42" s="6"/>
    </row>
    <row r="43" spans="1:10" x14ac:dyDescent="0.3">
      <c r="A43" s="2">
        <v>36</v>
      </c>
      <c r="B43" s="2" t="s">
        <v>318</v>
      </c>
      <c r="C43" s="2" t="s">
        <v>319</v>
      </c>
      <c r="D43" s="2" t="s">
        <v>320</v>
      </c>
      <c r="E43" s="12">
        <v>47431</v>
      </c>
      <c r="F43" s="6">
        <v>319.87</v>
      </c>
      <c r="G43" s="7">
        <v>1.67E-2</v>
      </c>
      <c r="J43" s="6"/>
    </row>
    <row r="44" spans="1:10" x14ac:dyDescent="0.3">
      <c r="A44" s="2">
        <v>37</v>
      </c>
      <c r="B44" s="2" t="s">
        <v>321</v>
      </c>
      <c r="C44" s="2" t="s">
        <v>322</v>
      </c>
      <c r="D44" s="2" t="s">
        <v>263</v>
      </c>
      <c r="E44" s="12">
        <v>8471</v>
      </c>
      <c r="F44" s="6">
        <v>304.25</v>
      </c>
      <c r="G44" s="7">
        <v>1.5800000000000002E-2</v>
      </c>
      <c r="J44" s="6"/>
    </row>
    <row r="45" spans="1:10" x14ac:dyDescent="0.3">
      <c r="A45" s="2">
        <v>38</v>
      </c>
      <c r="B45" s="2" t="s">
        <v>323</v>
      </c>
      <c r="C45" s="2" t="s">
        <v>324</v>
      </c>
      <c r="D45" s="2" t="s">
        <v>77</v>
      </c>
      <c r="E45" s="12">
        <v>10714</v>
      </c>
      <c r="F45" s="6">
        <v>304.07</v>
      </c>
      <c r="G45" s="7">
        <v>1.5800000000000002E-2</v>
      </c>
      <c r="J45" s="6"/>
    </row>
    <row r="46" spans="1:10" x14ac:dyDescent="0.3">
      <c r="A46" s="2">
        <v>39</v>
      </c>
      <c r="B46" s="2" t="s">
        <v>325</v>
      </c>
      <c r="C46" s="2" t="s">
        <v>326</v>
      </c>
      <c r="D46" s="2" t="s">
        <v>277</v>
      </c>
      <c r="E46" s="12">
        <v>4268</v>
      </c>
      <c r="F46" s="6">
        <v>281.64</v>
      </c>
      <c r="G46" s="7">
        <v>1.47E-2</v>
      </c>
      <c r="J46" s="6"/>
    </row>
    <row r="47" spans="1:10" x14ac:dyDescent="0.3">
      <c r="A47" s="2">
        <v>40</v>
      </c>
      <c r="B47" s="2" t="s">
        <v>327</v>
      </c>
      <c r="C47" s="2" t="s">
        <v>328</v>
      </c>
      <c r="D47" s="2" t="s">
        <v>50</v>
      </c>
      <c r="E47" s="12">
        <v>6586</v>
      </c>
      <c r="F47" s="6">
        <v>269.02</v>
      </c>
      <c r="G47" s="7">
        <v>1.4E-2</v>
      </c>
      <c r="J47" s="6"/>
    </row>
    <row r="48" spans="1:10" x14ac:dyDescent="0.3">
      <c r="A48" s="2">
        <v>41</v>
      </c>
      <c r="B48" s="2" t="s">
        <v>329</v>
      </c>
      <c r="C48" s="2" t="s">
        <v>330</v>
      </c>
      <c r="D48" s="2" t="s">
        <v>277</v>
      </c>
      <c r="E48" s="12">
        <v>7135</v>
      </c>
      <c r="F48" s="6">
        <v>264.07</v>
      </c>
      <c r="G48" s="7">
        <v>1.38E-2</v>
      </c>
      <c r="J48" s="6"/>
    </row>
    <row r="49" spans="1:10" x14ac:dyDescent="0.3">
      <c r="A49" s="2">
        <v>42</v>
      </c>
      <c r="B49" s="2" t="s">
        <v>331</v>
      </c>
      <c r="C49" s="2" t="s">
        <v>332</v>
      </c>
      <c r="D49" s="2" t="s">
        <v>333</v>
      </c>
      <c r="E49" s="12">
        <v>785</v>
      </c>
      <c r="F49" s="6">
        <v>243.65</v>
      </c>
      <c r="G49" s="7">
        <v>1.2699999999999999E-2</v>
      </c>
      <c r="J49" s="6"/>
    </row>
    <row r="50" spans="1:10" x14ac:dyDescent="0.3">
      <c r="A50" s="2">
        <v>43</v>
      </c>
      <c r="B50" s="2" t="s">
        <v>334</v>
      </c>
      <c r="C50" s="2" t="s">
        <v>335</v>
      </c>
      <c r="D50" s="2" t="s">
        <v>336</v>
      </c>
      <c r="E50" s="12">
        <v>590</v>
      </c>
      <c r="F50" s="6">
        <v>216.26</v>
      </c>
      <c r="G50" s="7">
        <v>1.1299999999999999E-2</v>
      </c>
      <c r="J50" s="6"/>
    </row>
    <row r="51" spans="1:10" x14ac:dyDescent="0.3">
      <c r="A51" s="2">
        <v>44</v>
      </c>
      <c r="B51" s="2" t="s">
        <v>337</v>
      </c>
      <c r="C51" s="2" t="s">
        <v>338</v>
      </c>
      <c r="D51" s="2" t="s">
        <v>53</v>
      </c>
      <c r="E51" s="12">
        <v>48985</v>
      </c>
      <c r="F51" s="6">
        <v>212.18</v>
      </c>
      <c r="G51" s="7">
        <v>1.11E-2</v>
      </c>
      <c r="J51" s="6"/>
    </row>
    <row r="52" spans="1:10" x14ac:dyDescent="0.3">
      <c r="A52" s="2">
        <v>45</v>
      </c>
      <c r="B52" s="2" t="s">
        <v>339</v>
      </c>
      <c r="C52" s="2" t="s">
        <v>340</v>
      </c>
      <c r="D52" s="2" t="s">
        <v>205</v>
      </c>
      <c r="E52" s="12">
        <v>23250</v>
      </c>
      <c r="F52" s="6">
        <v>211.59</v>
      </c>
      <c r="G52" s="7">
        <v>1.0999999999999999E-2</v>
      </c>
      <c r="J52" s="6"/>
    </row>
    <row r="53" spans="1:10" x14ac:dyDescent="0.3">
      <c r="A53" s="2">
        <v>46</v>
      </c>
      <c r="B53" s="2" t="s">
        <v>341</v>
      </c>
      <c r="C53" s="2" t="s">
        <v>342</v>
      </c>
      <c r="D53" s="2" t="s">
        <v>277</v>
      </c>
      <c r="E53" s="12">
        <v>11012</v>
      </c>
      <c r="F53" s="6">
        <v>188.27</v>
      </c>
      <c r="G53" s="7">
        <v>9.7999999999999997E-3</v>
      </c>
      <c r="J53" s="6"/>
    </row>
    <row r="54" spans="1:10" x14ac:dyDescent="0.3">
      <c r="A54" s="2">
        <v>47</v>
      </c>
      <c r="B54" s="2" t="s">
        <v>343</v>
      </c>
      <c r="C54" s="2" t="s">
        <v>344</v>
      </c>
      <c r="D54" s="2" t="s">
        <v>277</v>
      </c>
      <c r="E54" s="12">
        <v>4384</v>
      </c>
      <c r="F54" s="6">
        <v>185.41</v>
      </c>
      <c r="G54" s="7">
        <v>9.7000000000000003E-3</v>
      </c>
      <c r="J54" s="6"/>
    </row>
    <row r="55" spans="1:10" x14ac:dyDescent="0.3">
      <c r="A55" s="2">
        <v>48</v>
      </c>
      <c r="B55" s="2" t="s">
        <v>345</v>
      </c>
      <c r="C55" s="2" t="s">
        <v>346</v>
      </c>
      <c r="D55" s="2" t="s">
        <v>205</v>
      </c>
      <c r="E55" s="12">
        <v>56162</v>
      </c>
      <c r="F55" s="6">
        <v>179.86</v>
      </c>
      <c r="G55" s="7">
        <v>9.4000000000000004E-3</v>
      </c>
      <c r="J55" s="6"/>
    </row>
    <row r="56" spans="1:10" x14ac:dyDescent="0.3">
      <c r="A56" s="2">
        <v>49</v>
      </c>
      <c r="B56" s="2" t="s">
        <v>347</v>
      </c>
      <c r="C56" s="2" t="s">
        <v>348</v>
      </c>
      <c r="D56" s="2" t="s">
        <v>205</v>
      </c>
      <c r="E56" s="12">
        <v>10166</v>
      </c>
      <c r="F56" s="6">
        <v>159.72999999999999</v>
      </c>
      <c r="G56" s="7">
        <v>8.3000000000000001E-3</v>
      </c>
      <c r="J56" s="6"/>
    </row>
    <row r="57" spans="1:10" x14ac:dyDescent="0.3">
      <c r="A57" s="2">
        <v>50</v>
      </c>
      <c r="B57" s="2" t="s">
        <v>349</v>
      </c>
      <c r="C57" s="2" t="s">
        <v>350</v>
      </c>
      <c r="D57" s="2" t="s">
        <v>277</v>
      </c>
      <c r="E57" s="12">
        <v>7187</v>
      </c>
      <c r="F57" s="6">
        <v>155.33000000000001</v>
      </c>
      <c r="G57" s="7">
        <v>8.0999999999999996E-3</v>
      </c>
      <c r="J57" s="6"/>
    </row>
    <row r="58" spans="1:10" x14ac:dyDescent="0.3">
      <c r="A58" s="9"/>
      <c r="B58" s="9" t="s">
        <v>14</v>
      </c>
      <c r="C58" s="9"/>
      <c r="D58" s="9"/>
      <c r="E58" s="9"/>
      <c r="F58" s="10">
        <v>19184.77</v>
      </c>
      <c r="G58" s="11">
        <v>0.99929999999999997</v>
      </c>
    </row>
    <row r="60" spans="1:10" x14ac:dyDescent="0.3">
      <c r="B60" s="4" t="s">
        <v>12</v>
      </c>
    </row>
    <row r="61" spans="1:10" x14ac:dyDescent="0.3">
      <c r="A61" s="2">
        <v>51</v>
      </c>
      <c r="B61" s="4" t="s">
        <v>13</v>
      </c>
      <c r="F61" s="6">
        <v>86.62</v>
      </c>
      <c r="G61" s="7">
        <v>4.4999999999999997E-3</v>
      </c>
      <c r="H61" s="8">
        <v>45261</v>
      </c>
    </row>
    <row r="62" spans="1:10" x14ac:dyDescent="0.3">
      <c r="A62" s="9"/>
      <c r="B62" s="9" t="s">
        <v>14</v>
      </c>
      <c r="C62" s="9"/>
      <c r="D62" s="9"/>
      <c r="E62" s="9"/>
      <c r="F62" s="10">
        <v>86.62</v>
      </c>
      <c r="G62" s="11">
        <v>4.4999999999999997E-3</v>
      </c>
    </row>
    <row r="64" spans="1:10" x14ac:dyDescent="0.3">
      <c r="B64" s="4" t="s">
        <v>18</v>
      </c>
    </row>
    <row r="65" spans="1:10" x14ac:dyDescent="0.3">
      <c r="B65" s="2" t="s">
        <v>19</v>
      </c>
      <c r="E65" s="12"/>
      <c r="F65" s="6">
        <v>-73.56</v>
      </c>
      <c r="G65" s="7">
        <v>-3.8E-3</v>
      </c>
      <c r="J65" s="6"/>
    </row>
    <row r="66" spans="1:10" x14ac:dyDescent="0.3">
      <c r="A66" s="9"/>
      <c r="B66" s="9" t="s">
        <v>14</v>
      </c>
      <c r="C66" s="9"/>
      <c r="D66" s="9"/>
      <c r="E66" s="9"/>
      <c r="F66" s="10">
        <v>-73.56</v>
      </c>
      <c r="G66" s="11">
        <v>-3.8E-3</v>
      </c>
    </row>
    <row r="68" spans="1:10" x14ac:dyDescent="0.3">
      <c r="A68" s="5"/>
      <c r="B68" s="5" t="s">
        <v>20</v>
      </c>
      <c r="C68" s="5"/>
      <c r="D68" s="5"/>
      <c r="E68" s="5"/>
      <c r="F68" s="13">
        <v>19197.830000000002</v>
      </c>
      <c r="G68" s="14">
        <v>1</v>
      </c>
    </row>
    <row r="69" spans="1:10" x14ac:dyDescent="0.3">
      <c r="A69" s="2" t="s">
        <v>24</v>
      </c>
    </row>
    <row r="70" spans="1:10" ht="60" x14ac:dyDescent="0.3">
      <c r="A70" s="16">
        <v>1</v>
      </c>
      <c r="B70" s="16" t="s">
        <v>159</v>
      </c>
    </row>
    <row r="71" spans="1:10" x14ac:dyDescent="0.3">
      <c r="A71" s="16">
        <v>2</v>
      </c>
      <c r="B71" s="16" t="s">
        <v>26</v>
      </c>
    </row>
    <row r="72" spans="1:10" ht="30" x14ac:dyDescent="0.3">
      <c r="A72" s="16">
        <v>3</v>
      </c>
      <c r="B72" s="16" t="s">
        <v>25</v>
      </c>
    </row>
    <row r="75" spans="1:10" ht="16.5" x14ac:dyDescent="0.3">
      <c r="B75" s="71" t="s">
        <v>27</v>
      </c>
    </row>
    <row r="87" spans="2:2" x14ac:dyDescent="0.3">
      <c r="B87" s="4"/>
    </row>
    <row r="88" spans="2:2" ht="16.5" x14ac:dyDescent="0.3">
      <c r="B88" s="71" t="s">
        <v>351</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449FC-9576-4B64-A647-0FEF66DFDF3E}">
  <dimension ref="A1:L39"/>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1.42578125" style="2" bestFit="1" customWidth="1"/>
    <col min="4" max="4" width="14.85546875" style="2" bestFit="1" customWidth="1"/>
    <col min="5" max="5" width="8.5703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252</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4.21</v>
      </c>
      <c r="G7" s="7">
        <v>5.9999999999999995E-4</v>
      </c>
      <c r="H7" s="8">
        <v>45261</v>
      </c>
    </row>
    <row r="8" spans="1:12" x14ac:dyDescent="0.3">
      <c r="A8" s="9"/>
      <c r="B8" s="9" t="s">
        <v>14</v>
      </c>
      <c r="C8" s="9"/>
      <c r="D8" s="9"/>
      <c r="E8" s="9"/>
      <c r="F8" s="10">
        <v>4.21</v>
      </c>
      <c r="G8" s="11">
        <v>5.9999999999999995E-4</v>
      </c>
      <c r="K8" s="4" t="s">
        <v>21</v>
      </c>
      <c r="L8" s="4" t="s">
        <v>22</v>
      </c>
    </row>
    <row r="9" spans="1:12" x14ac:dyDescent="0.3">
      <c r="K9" s="2" t="s">
        <v>245</v>
      </c>
      <c r="L9" s="7">
        <v>0.97350000000000003</v>
      </c>
    </row>
    <row r="10" spans="1:12" x14ac:dyDescent="0.3">
      <c r="B10" s="4" t="s">
        <v>128</v>
      </c>
      <c r="K10" s="2" t="s">
        <v>23</v>
      </c>
      <c r="L10" s="7">
        <v>2.6499999999999999E-2</v>
      </c>
    </row>
    <row r="11" spans="1:12" x14ac:dyDescent="0.3">
      <c r="B11" s="4" t="s">
        <v>243</v>
      </c>
    </row>
    <row r="12" spans="1:12" x14ac:dyDescent="0.3">
      <c r="A12" s="2">
        <v>2</v>
      </c>
      <c r="B12" s="2" t="s">
        <v>253</v>
      </c>
      <c r="E12" s="12">
        <v>8734.9811000000009</v>
      </c>
      <c r="F12" s="6">
        <v>6632.65</v>
      </c>
      <c r="G12" s="7">
        <v>0.97350000000000003</v>
      </c>
      <c r="J12" s="6"/>
    </row>
    <row r="13" spans="1:12" x14ac:dyDescent="0.3">
      <c r="A13" s="9"/>
      <c r="B13" s="9" t="s">
        <v>14</v>
      </c>
      <c r="C13" s="9"/>
      <c r="D13" s="9"/>
      <c r="E13" s="9"/>
      <c r="F13" s="10">
        <v>6632.65</v>
      </c>
      <c r="G13" s="11">
        <v>0.97350000000000003</v>
      </c>
    </row>
    <row r="15" spans="1:12" x14ac:dyDescent="0.3">
      <c r="B15" s="4" t="s">
        <v>18</v>
      </c>
    </row>
    <row r="16" spans="1:12" x14ac:dyDescent="0.3">
      <c r="B16" s="2" t="s">
        <v>19</v>
      </c>
      <c r="E16" s="12"/>
      <c r="F16" s="6">
        <v>176.3</v>
      </c>
      <c r="G16" s="7">
        <v>2.5899999999999999E-2</v>
      </c>
      <c r="J16" s="6"/>
    </row>
    <row r="17" spans="1:7" x14ac:dyDescent="0.3">
      <c r="A17" s="9"/>
      <c r="B17" s="9" t="s">
        <v>14</v>
      </c>
      <c r="C17" s="9"/>
      <c r="D17" s="9"/>
      <c r="E17" s="9"/>
      <c r="F17" s="10">
        <v>176.3</v>
      </c>
      <c r="G17" s="11">
        <v>2.5899999999999999E-2</v>
      </c>
    </row>
    <row r="19" spans="1:7" x14ac:dyDescent="0.3">
      <c r="A19" s="5"/>
      <c r="B19" s="5" t="s">
        <v>20</v>
      </c>
      <c r="C19" s="5"/>
      <c r="D19" s="5"/>
      <c r="E19" s="5"/>
      <c r="F19" s="13">
        <v>6813.16</v>
      </c>
      <c r="G19" s="14">
        <v>1</v>
      </c>
    </row>
    <row r="20" spans="1:7" x14ac:dyDescent="0.3">
      <c r="A20" s="2" t="s">
        <v>24</v>
      </c>
    </row>
    <row r="21" spans="1:7" ht="45" x14ac:dyDescent="0.3">
      <c r="A21" s="16">
        <v>1</v>
      </c>
      <c r="B21" s="16" t="s">
        <v>254</v>
      </c>
    </row>
    <row r="22" spans="1:7" x14ac:dyDescent="0.3">
      <c r="A22" s="16">
        <v>2</v>
      </c>
      <c r="B22" s="16" t="s">
        <v>26</v>
      </c>
    </row>
    <row r="23" spans="1:7" ht="30" x14ac:dyDescent="0.3">
      <c r="A23" s="16">
        <v>3</v>
      </c>
      <c r="B23" s="16" t="s">
        <v>25</v>
      </c>
    </row>
    <row r="26" spans="1:7" ht="16.5" x14ac:dyDescent="0.3">
      <c r="B26" s="71" t="s">
        <v>27</v>
      </c>
    </row>
    <row r="38" spans="2:2" x14ac:dyDescent="0.3">
      <c r="B38" s="4"/>
    </row>
    <row r="39" spans="2:2" ht="16.5" x14ac:dyDescent="0.3">
      <c r="B39" s="71" t="s">
        <v>255</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96EF2-70E0-4337-8183-C8C4B8A907B6}">
  <dimension ref="A1:L52"/>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2.85546875" style="2" bestFit="1" customWidth="1"/>
    <col min="4" max="4" width="14.140625" style="2" bestFit="1" customWidth="1"/>
    <col min="5" max="5" width="9.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248</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203610</v>
      </c>
      <c r="F8" s="6">
        <v>3173.87</v>
      </c>
      <c r="G8" s="7">
        <v>0.29699999999999999</v>
      </c>
      <c r="J8" s="6"/>
      <c r="K8" s="4" t="s">
        <v>21</v>
      </c>
      <c r="L8" s="4" t="s">
        <v>22</v>
      </c>
    </row>
    <row r="9" spans="1:12" x14ac:dyDescent="0.3">
      <c r="A9" s="2">
        <v>2</v>
      </c>
      <c r="B9" s="2" t="s">
        <v>36</v>
      </c>
      <c r="C9" s="2" t="s">
        <v>37</v>
      </c>
      <c r="D9" s="2" t="s">
        <v>35</v>
      </c>
      <c r="E9" s="12">
        <v>260445</v>
      </c>
      <c r="F9" s="6">
        <v>2435.0300000000002</v>
      </c>
      <c r="G9" s="7">
        <v>0.2278</v>
      </c>
      <c r="J9" s="6"/>
      <c r="K9" s="2" t="s">
        <v>35</v>
      </c>
      <c r="L9" s="7">
        <v>1.0001</v>
      </c>
    </row>
    <row r="10" spans="1:12" x14ac:dyDescent="0.3">
      <c r="A10" s="2">
        <v>3</v>
      </c>
      <c r="B10" s="2" t="s">
        <v>46</v>
      </c>
      <c r="C10" s="2" t="s">
        <v>47</v>
      </c>
      <c r="D10" s="2" t="s">
        <v>35</v>
      </c>
      <c r="E10" s="12">
        <v>103142</v>
      </c>
      <c r="F10" s="6">
        <v>1108</v>
      </c>
      <c r="G10" s="7">
        <v>0.1037</v>
      </c>
      <c r="J10" s="6"/>
      <c r="K10" s="2" t="s">
        <v>23</v>
      </c>
      <c r="L10" s="7">
        <v>-1E-4</v>
      </c>
    </row>
    <row r="11" spans="1:12" x14ac:dyDescent="0.3">
      <c r="A11" s="2">
        <v>4</v>
      </c>
      <c r="B11" s="2" t="s">
        <v>147</v>
      </c>
      <c r="C11" s="2" t="s">
        <v>148</v>
      </c>
      <c r="D11" s="2" t="s">
        <v>35</v>
      </c>
      <c r="E11" s="12">
        <v>59294</v>
      </c>
      <c r="F11" s="6">
        <v>1040.8800000000001</v>
      </c>
      <c r="G11" s="7">
        <v>9.74E-2</v>
      </c>
      <c r="J11" s="6"/>
    </row>
    <row r="12" spans="1:12" x14ac:dyDescent="0.3">
      <c r="A12" s="2">
        <v>5</v>
      </c>
      <c r="B12" s="2" t="s">
        <v>162</v>
      </c>
      <c r="C12" s="2" t="s">
        <v>163</v>
      </c>
      <c r="D12" s="2" t="s">
        <v>35</v>
      </c>
      <c r="E12" s="12">
        <v>175978</v>
      </c>
      <c r="F12" s="6">
        <v>993.84</v>
      </c>
      <c r="G12" s="7">
        <v>9.2999999999999999E-2</v>
      </c>
      <c r="J12" s="6"/>
    </row>
    <row r="13" spans="1:12" x14ac:dyDescent="0.3">
      <c r="A13" s="2">
        <v>6</v>
      </c>
      <c r="B13" s="2" t="s">
        <v>145</v>
      </c>
      <c r="C13" s="2" t="s">
        <v>146</v>
      </c>
      <c r="D13" s="2" t="s">
        <v>35</v>
      </c>
      <c r="E13" s="12">
        <v>46878</v>
      </c>
      <c r="F13" s="6">
        <v>687.28</v>
      </c>
      <c r="G13" s="7">
        <v>6.4299999999999996E-2</v>
      </c>
      <c r="J13" s="6"/>
    </row>
    <row r="14" spans="1:12" x14ac:dyDescent="0.3">
      <c r="A14" s="2">
        <v>7</v>
      </c>
      <c r="B14" s="2" t="s">
        <v>164</v>
      </c>
      <c r="C14" s="2" t="s">
        <v>165</v>
      </c>
      <c r="D14" s="2" t="s">
        <v>35</v>
      </c>
      <c r="E14" s="12">
        <v>133723</v>
      </c>
      <c r="F14" s="6">
        <v>263.57</v>
      </c>
      <c r="G14" s="7">
        <v>2.47E-2</v>
      </c>
      <c r="J14" s="6"/>
    </row>
    <row r="15" spans="1:12" x14ac:dyDescent="0.3">
      <c r="A15" s="2">
        <v>8</v>
      </c>
      <c r="B15" s="2" t="s">
        <v>249</v>
      </c>
      <c r="C15" s="2" t="s">
        <v>250</v>
      </c>
      <c r="D15" s="2" t="s">
        <v>35</v>
      </c>
      <c r="E15" s="12">
        <v>34547</v>
      </c>
      <c r="F15" s="6">
        <v>256.13</v>
      </c>
      <c r="G15" s="7">
        <v>2.4E-2</v>
      </c>
      <c r="J15" s="6"/>
    </row>
    <row r="16" spans="1:12" x14ac:dyDescent="0.3">
      <c r="A16" s="2">
        <v>9</v>
      </c>
      <c r="B16" s="2" t="s">
        <v>149</v>
      </c>
      <c r="C16" s="2" t="s">
        <v>150</v>
      </c>
      <c r="D16" s="2" t="s">
        <v>35</v>
      </c>
      <c r="E16" s="12">
        <v>168893</v>
      </c>
      <c r="F16" s="6">
        <v>248.86</v>
      </c>
      <c r="G16" s="7">
        <v>2.3300000000000001E-2</v>
      </c>
      <c r="J16" s="6"/>
    </row>
    <row r="17" spans="1:10" x14ac:dyDescent="0.3">
      <c r="A17" s="2">
        <v>10</v>
      </c>
      <c r="B17" s="2" t="s">
        <v>151</v>
      </c>
      <c r="C17" s="2" t="s">
        <v>152</v>
      </c>
      <c r="D17" s="2" t="s">
        <v>35</v>
      </c>
      <c r="E17" s="12">
        <v>226946</v>
      </c>
      <c r="F17" s="6">
        <v>193.36</v>
      </c>
      <c r="G17" s="7">
        <v>1.8100000000000002E-2</v>
      </c>
      <c r="J17" s="6"/>
    </row>
    <row r="18" spans="1:10" x14ac:dyDescent="0.3">
      <c r="A18" s="2">
        <v>11</v>
      </c>
      <c r="B18" s="2" t="s">
        <v>168</v>
      </c>
      <c r="C18" s="2" t="s">
        <v>169</v>
      </c>
      <c r="D18" s="2" t="s">
        <v>35</v>
      </c>
      <c r="E18" s="12">
        <v>213545</v>
      </c>
      <c r="F18" s="6">
        <v>165.71</v>
      </c>
      <c r="G18" s="7">
        <v>1.55E-2</v>
      </c>
      <c r="J18" s="6"/>
    </row>
    <row r="19" spans="1:10" x14ac:dyDescent="0.3">
      <c r="A19" s="2">
        <v>12</v>
      </c>
      <c r="B19" s="2" t="s">
        <v>153</v>
      </c>
      <c r="C19" s="2" t="s">
        <v>154</v>
      </c>
      <c r="D19" s="2" t="s">
        <v>35</v>
      </c>
      <c r="E19" s="12">
        <v>53226</v>
      </c>
      <c r="F19" s="6">
        <v>120.34</v>
      </c>
      <c r="G19" s="7">
        <v>1.1299999999999999E-2</v>
      </c>
      <c r="J19" s="6"/>
    </row>
    <row r="20" spans="1:10" x14ac:dyDescent="0.3">
      <c r="A20" s="9"/>
      <c r="B20" s="9" t="s">
        <v>14</v>
      </c>
      <c r="C20" s="9"/>
      <c r="D20" s="9"/>
      <c r="E20" s="9"/>
      <c r="F20" s="10">
        <v>10686.87</v>
      </c>
      <c r="G20" s="11">
        <v>1.0001</v>
      </c>
    </row>
    <row r="22" spans="1:10" x14ac:dyDescent="0.3">
      <c r="B22" s="4" t="s">
        <v>12</v>
      </c>
    </row>
    <row r="23" spans="1:10" x14ac:dyDescent="0.3">
      <c r="A23" s="2">
        <v>13</v>
      </c>
      <c r="B23" s="4" t="s">
        <v>13</v>
      </c>
      <c r="F23" s="6">
        <v>3.49</v>
      </c>
      <c r="G23" s="7">
        <v>2.9999999999999997E-4</v>
      </c>
      <c r="H23" s="8">
        <v>45261</v>
      </c>
    </row>
    <row r="24" spans="1:10" x14ac:dyDescent="0.3">
      <c r="A24" s="9"/>
      <c r="B24" s="9" t="s">
        <v>14</v>
      </c>
      <c r="C24" s="9"/>
      <c r="D24" s="9"/>
      <c r="E24" s="9"/>
      <c r="F24" s="10">
        <v>3.49</v>
      </c>
      <c r="G24" s="11">
        <v>2.9999999999999997E-4</v>
      </c>
    </row>
    <row r="26" spans="1:10" x14ac:dyDescent="0.3">
      <c r="B26" s="4" t="s">
        <v>18</v>
      </c>
    </row>
    <row r="27" spans="1:10" x14ac:dyDescent="0.3">
      <c r="B27" s="2" t="s">
        <v>19</v>
      </c>
      <c r="E27" s="12"/>
      <c r="F27" s="6">
        <v>-2.38</v>
      </c>
      <c r="G27" s="7">
        <v>-4.0000000000000002E-4</v>
      </c>
      <c r="J27" s="6"/>
    </row>
    <row r="28" spans="1:10" x14ac:dyDescent="0.3">
      <c r="A28" s="9"/>
      <c r="B28" s="9" t="s">
        <v>14</v>
      </c>
      <c r="C28" s="9"/>
      <c r="D28" s="9"/>
      <c r="E28" s="9"/>
      <c r="F28" s="10">
        <v>-2.38</v>
      </c>
      <c r="G28" s="11">
        <v>-4.0000000000000002E-4</v>
      </c>
    </row>
    <row r="30" spans="1:10" x14ac:dyDescent="0.3">
      <c r="A30" s="5"/>
      <c r="B30" s="5" t="s">
        <v>20</v>
      </c>
      <c r="C30" s="5"/>
      <c r="D30" s="5"/>
      <c r="E30" s="5"/>
      <c r="F30" s="13">
        <v>10687.98</v>
      </c>
      <c r="G30" s="14">
        <v>1</v>
      </c>
    </row>
    <row r="31" spans="1:10" x14ac:dyDescent="0.3">
      <c r="A31" s="2" t="s">
        <v>24</v>
      </c>
    </row>
    <row r="32" spans="1:10" ht="60" x14ac:dyDescent="0.3">
      <c r="A32" s="16">
        <v>1</v>
      </c>
      <c r="B32" s="16" t="s">
        <v>159</v>
      </c>
    </row>
    <row r="33" spans="1:2" x14ac:dyDescent="0.3">
      <c r="A33" s="16">
        <v>2</v>
      </c>
      <c r="B33" s="16" t="s">
        <v>26</v>
      </c>
    </row>
    <row r="34" spans="1:2" ht="30" x14ac:dyDescent="0.3">
      <c r="A34" s="16">
        <v>3</v>
      </c>
      <c r="B34" s="16" t="s">
        <v>25</v>
      </c>
    </row>
    <row r="38" spans="1:2" ht="16.5" x14ac:dyDescent="0.3">
      <c r="B38" s="71" t="s">
        <v>27</v>
      </c>
    </row>
    <row r="52" spans="2:2" ht="16.5" x14ac:dyDescent="0.3">
      <c r="B52" s="71" t="s">
        <v>251</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BFF91-2EBD-49B0-A263-3A078E7C02A7}">
  <dimension ref="A1:L42"/>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1.42578125" style="2" bestFit="1" customWidth="1"/>
    <col min="4" max="4" width="14.85546875" style="2" bestFit="1" customWidth="1"/>
    <col min="5" max="5" width="8.5703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16</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2.74</v>
      </c>
      <c r="G7" s="7">
        <v>1E-4</v>
      </c>
      <c r="H7" s="8">
        <v>45261</v>
      </c>
    </row>
    <row r="8" spans="1:12" x14ac:dyDescent="0.3">
      <c r="A8" s="9"/>
      <c r="B8" s="9" t="s">
        <v>14</v>
      </c>
      <c r="C8" s="9"/>
      <c r="D8" s="9"/>
      <c r="E8" s="9"/>
      <c r="F8" s="10">
        <v>2.74</v>
      </c>
      <c r="G8" s="11">
        <v>1E-4</v>
      </c>
      <c r="K8" s="4" t="s">
        <v>21</v>
      </c>
      <c r="L8" s="4" t="s">
        <v>22</v>
      </c>
    </row>
    <row r="9" spans="1:12" x14ac:dyDescent="0.3">
      <c r="K9" s="2" t="s">
        <v>245</v>
      </c>
      <c r="L9" s="7">
        <v>0.97319999999999995</v>
      </c>
    </row>
    <row r="10" spans="1:12" x14ac:dyDescent="0.3">
      <c r="B10" s="4" t="s">
        <v>128</v>
      </c>
      <c r="K10" s="2" t="s">
        <v>23</v>
      </c>
      <c r="L10" s="7">
        <v>2.6800000000000001E-2</v>
      </c>
    </row>
    <row r="11" spans="1:12" x14ac:dyDescent="0.3">
      <c r="B11" s="4" t="s">
        <v>243</v>
      </c>
    </row>
    <row r="12" spans="1:12" x14ac:dyDescent="0.3">
      <c r="A12" s="2">
        <v>2</v>
      </c>
      <c r="B12" s="2" t="s">
        <v>244</v>
      </c>
      <c r="E12" s="12">
        <v>336</v>
      </c>
      <c r="F12" s="6">
        <v>20979.84</v>
      </c>
      <c r="G12" s="7">
        <v>0.97170000000000001</v>
      </c>
      <c r="J12" s="6"/>
    </row>
    <row r="13" spans="1:12" x14ac:dyDescent="0.3">
      <c r="A13" s="2">
        <v>3</v>
      </c>
      <c r="B13" s="2" t="s">
        <v>244</v>
      </c>
      <c r="E13" s="12">
        <v>0.5</v>
      </c>
      <c r="F13" s="6">
        <v>31.31</v>
      </c>
      <c r="G13" s="7">
        <v>1.5E-3</v>
      </c>
      <c r="J13" s="6"/>
    </row>
    <row r="14" spans="1:12" x14ac:dyDescent="0.3">
      <c r="A14" s="9"/>
      <c r="B14" s="9" t="s">
        <v>14</v>
      </c>
      <c r="C14" s="9"/>
      <c r="D14" s="9"/>
      <c r="E14" s="9"/>
      <c r="F14" s="10">
        <v>21011.15</v>
      </c>
      <c r="G14" s="11">
        <v>0.97319999999999995</v>
      </c>
    </row>
    <row r="16" spans="1:12" x14ac:dyDescent="0.3">
      <c r="B16" s="4" t="s">
        <v>18</v>
      </c>
    </row>
    <row r="17" spans="1:10" x14ac:dyDescent="0.3">
      <c r="B17" s="2" t="s">
        <v>19</v>
      </c>
      <c r="E17" s="12"/>
      <c r="F17" s="6">
        <v>577.58000000000004</v>
      </c>
      <c r="G17" s="7">
        <v>2.6700000000000002E-2</v>
      </c>
      <c r="J17" s="6"/>
    </row>
    <row r="18" spans="1:10" x14ac:dyDescent="0.3">
      <c r="A18" s="9"/>
      <c r="B18" s="9" t="s">
        <v>14</v>
      </c>
      <c r="C18" s="9"/>
      <c r="D18" s="9"/>
      <c r="E18" s="9"/>
      <c r="F18" s="10">
        <v>577.58000000000004</v>
      </c>
      <c r="G18" s="11">
        <v>2.6700000000000002E-2</v>
      </c>
    </row>
    <row r="20" spans="1:10" x14ac:dyDescent="0.3">
      <c r="A20" s="5"/>
      <c r="B20" s="5" t="s">
        <v>20</v>
      </c>
      <c r="C20" s="5"/>
      <c r="D20" s="5"/>
      <c r="E20" s="5"/>
      <c r="F20" s="13">
        <v>21591.47</v>
      </c>
      <c r="G20" s="14">
        <v>1</v>
      </c>
    </row>
    <row r="21" spans="1:10" x14ac:dyDescent="0.3">
      <c r="A21" s="2" t="s">
        <v>24</v>
      </c>
    </row>
    <row r="22" spans="1:10" ht="45" x14ac:dyDescent="0.3">
      <c r="A22" s="16">
        <v>1</v>
      </c>
      <c r="B22" s="16" t="s">
        <v>246</v>
      </c>
    </row>
    <row r="23" spans="1:10" x14ac:dyDescent="0.3">
      <c r="A23" s="16">
        <v>2</v>
      </c>
      <c r="B23" s="16" t="s">
        <v>26</v>
      </c>
    </row>
    <row r="24" spans="1:10" ht="30" x14ac:dyDescent="0.3">
      <c r="A24" s="16">
        <v>3</v>
      </c>
      <c r="B24" s="16" t="s">
        <v>25</v>
      </c>
    </row>
    <row r="28" spans="1:10" ht="16.5" x14ac:dyDescent="0.3">
      <c r="B28" s="71" t="s">
        <v>27</v>
      </c>
    </row>
    <row r="41" spans="2:2" x14ac:dyDescent="0.3">
      <c r="B41" s="4"/>
    </row>
    <row r="42" spans="2:2" ht="16.5" x14ac:dyDescent="0.3">
      <c r="B42" s="71" t="s">
        <v>247</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76DD6-1ADA-4C09-98CC-E9537578842A}">
  <dimension ref="A1:L50"/>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140625" style="2" bestFit="1" customWidth="1"/>
    <col min="4" max="4" width="14.140625" style="2" bestFit="1" customWidth="1"/>
    <col min="5" max="5" width="8.5703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230</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38</v>
      </c>
      <c r="C8" s="2" t="s">
        <v>39</v>
      </c>
      <c r="D8" s="2" t="s">
        <v>40</v>
      </c>
      <c r="E8" s="12">
        <v>55260</v>
      </c>
      <c r="F8" s="6">
        <v>804.12</v>
      </c>
      <c r="G8" s="7">
        <v>0.26740000000000003</v>
      </c>
      <c r="J8" s="6"/>
      <c r="K8" s="4" t="s">
        <v>21</v>
      </c>
      <c r="L8" s="4" t="s">
        <v>22</v>
      </c>
    </row>
    <row r="9" spans="1:12" x14ac:dyDescent="0.3">
      <c r="A9" s="2">
        <v>2</v>
      </c>
      <c r="B9" s="2" t="s">
        <v>193</v>
      </c>
      <c r="C9" s="2" t="s">
        <v>194</v>
      </c>
      <c r="D9" s="2" t="s">
        <v>40</v>
      </c>
      <c r="E9" s="12">
        <v>21448</v>
      </c>
      <c r="F9" s="6">
        <v>748.02</v>
      </c>
      <c r="G9" s="7">
        <v>0.2487</v>
      </c>
      <c r="J9" s="6"/>
      <c r="K9" s="2" t="s">
        <v>40</v>
      </c>
      <c r="L9" s="7">
        <v>0.98040000000000005</v>
      </c>
    </row>
    <row r="10" spans="1:12" x14ac:dyDescent="0.3">
      <c r="A10" s="2">
        <v>3</v>
      </c>
      <c r="B10" s="2" t="s">
        <v>44</v>
      </c>
      <c r="C10" s="2" t="s">
        <v>45</v>
      </c>
      <c r="D10" s="2" t="s">
        <v>40</v>
      </c>
      <c r="E10" s="12">
        <v>22155</v>
      </c>
      <c r="F10" s="6">
        <v>297.08</v>
      </c>
      <c r="G10" s="7">
        <v>9.8799999999999999E-2</v>
      </c>
      <c r="J10" s="6"/>
      <c r="K10" s="2" t="s">
        <v>241</v>
      </c>
      <c r="L10" s="7">
        <v>1.8499999999999999E-2</v>
      </c>
    </row>
    <row r="11" spans="1:12" x14ac:dyDescent="0.3">
      <c r="A11" s="2">
        <v>4</v>
      </c>
      <c r="B11" s="2" t="s">
        <v>64</v>
      </c>
      <c r="C11" s="2" t="s">
        <v>65</v>
      </c>
      <c r="D11" s="2" t="s">
        <v>40</v>
      </c>
      <c r="E11" s="12">
        <v>21795</v>
      </c>
      <c r="F11" s="6">
        <v>266.11</v>
      </c>
      <c r="G11" s="7">
        <v>8.8499999999999995E-2</v>
      </c>
      <c r="J11" s="6"/>
      <c r="K11" s="2" t="s">
        <v>23</v>
      </c>
      <c r="L11" s="7">
        <v>1.1000000000000001E-3</v>
      </c>
    </row>
    <row r="12" spans="1:12" x14ac:dyDescent="0.3">
      <c r="A12" s="2">
        <v>5</v>
      </c>
      <c r="B12" s="2" t="s">
        <v>227</v>
      </c>
      <c r="C12" s="2" t="s">
        <v>228</v>
      </c>
      <c r="D12" s="2" t="s">
        <v>40</v>
      </c>
      <c r="E12" s="12">
        <v>59905</v>
      </c>
      <c r="F12" s="6">
        <v>247.44</v>
      </c>
      <c r="G12" s="7">
        <v>8.2299999999999998E-2</v>
      </c>
      <c r="J12" s="6"/>
    </row>
    <row r="13" spans="1:12" x14ac:dyDescent="0.3">
      <c r="A13" s="2">
        <v>6</v>
      </c>
      <c r="B13" s="2" t="s">
        <v>231</v>
      </c>
      <c r="C13" s="2" t="s">
        <v>232</v>
      </c>
      <c r="D13" s="2" t="s">
        <v>40</v>
      </c>
      <c r="E13" s="12">
        <v>3898</v>
      </c>
      <c r="F13" s="6">
        <v>215.82</v>
      </c>
      <c r="G13" s="7">
        <v>7.1800000000000003E-2</v>
      </c>
      <c r="J13" s="6"/>
    </row>
    <row r="14" spans="1:12" x14ac:dyDescent="0.3">
      <c r="A14" s="2">
        <v>7</v>
      </c>
      <c r="B14" s="2" t="s">
        <v>233</v>
      </c>
      <c r="C14" s="2" t="s">
        <v>234</v>
      </c>
      <c r="D14" s="2" t="s">
        <v>40</v>
      </c>
      <c r="E14" s="12">
        <v>2579</v>
      </c>
      <c r="F14" s="6">
        <v>148.57</v>
      </c>
      <c r="G14" s="7">
        <v>4.9399999999999999E-2</v>
      </c>
      <c r="J14" s="6"/>
    </row>
    <row r="15" spans="1:12" x14ac:dyDescent="0.3">
      <c r="A15" s="2">
        <v>8</v>
      </c>
      <c r="B15" s="2" t="s">
        <v>235</v>
      </c>
      <c r="C15" s="2" t="s">
        <v>236</v>
      </c>
      <c r="D15" s="2" t="s">
        <v>40</v>
      </c>
      <c r="E15" s="12">
        <v>2157</v>
      </c>
      <c r="F15" s="6">
        <v>138.05000000000001</v>
      </c>
      <c r="G15" s="7">
        <v>4.5900000000000003E-2</v>
      </c>
      <c r="J15" s="6"/>
    </row>
    <row r="16" spans="1:12" x14ac:dyDescent="0.3">
      <c r="A16" s="2">
        <v>9</v>
      </c>
      <c r="B16" s="2" t="s">
        <v>237</v>
      </c>
      <c r="C16" s="2" t="s">
        <v>238</v>
      </c>
      <c r="D16" s="2" t="s">
        <v>40</v>
      </c>
      <c r="E16" s="12">
        <v>3526</v>
      </c>
      <c r="F16" s="6">
        <v>83.02</v>
      </c>
      <c r="G16" s="7">
        <v>2.76E-2</v>
      </c>
      <c r="J16" s="6"/>
    </row>
    <row r="17" spans="1:10" x14ac:dyDescent="0.3">
      <c r="A17" s="2">
        <v>10</v>
      </c>
      <c r="B17" s="2" t="s">
        <v>239</v>
      </c>
      <c r="C17" s="2" t="s">
        <v>240</v>
      </c>
      <c r="D17" s="2" t="s">
        <v>241</v>
      </c>
      <c r="E17" s="12">
        <v>1168</v>
      </c>
      <c r="F17" s="6">
        <v>55.7</v>
      </c>
      <c r="G17" s="7">
        <v>1.8499999999999999E-2</v>
      </c>
      <c r="J17" s="6"/>
    </row>
    <row r="18" spans="1:10" x14ac:dyDescent="0.3">
      <c r="A18" s="9"/>
      <c r="B18" s="9" t="s">
        <v>14</v>
      </c>
      <c r="C18" s="9"/>
      <c r="D18" s="9"/>
      <c r="E18" s="9"/>
      <c r="F18" s="10">
        <v>3003.93</v>
      </c>
      <c r="G18" s="11">
        <v>0.99890000000000001</v>
      </c>
    </row>
    <row r="20" spans="1:10" x14ac:dyDescent="0.3">
      <c r="B20" s="4" t="s">
        <v>12</v>
      </c>
    </row>
    <row r="21" spans="1:10" x14ac:dyDescent="0.3">
      <c r="A21" s="2">
        <v>11</v>
      </c>
      <c r="B21" s="4" t="s">
        <v>13</v>
      </c>
      <c r="F21" s="6">
        <v>4.29</v>
      </c>
      <c r="G21" s="7">
        <v>1.4E-3</v>
      </c>
      <c r="H21" s="8">
        <v>45261</v>
      </c>
    </row>
    <row r="22" spans="1:10" x14ac:dyDescent="0.3">
      <c r="A22" s="9"/>
      <c r="B22" s="9" t="s">
        <v>14</v>
      </c>
      <c r="C22" s="9"/>
      <c r="D22" s="9"/>
      <c r="E22" s="9"/>
      <c r="F22" s="10">
        <v>4.29</v>
      </c>
      <c r="G22" s="11">
        <v>1.4E-3</v>
      </c>
    </row>
    <row r="24" spans="1:10" x14ac:dyDescent="0.3">
      <c r="B24" s="4" t="s">
        <v>18</v>
      </c>
    </row>
    <row r="25" spans="1:10" x14ac:dyDescent="0.3">
      <c r="B25" s="2" t="s">
        <v>19</v>
      </c>
      <c r="E25" s="12"/>
      <c r="F25" s="6">
        <v>-0.8</v>
      </c>
      <c r="G25" s="7">
        <v>-2.9999999999999997E-4</v>
      </c>
      <c r="J25" s="6"/>
    </row>
    <row r="26" spans="1:10" x14ac:dyDescent="0.3">
      <c r="A26" s="9"/>
      <c r="B26" s="9" t="s">
        <v>14</v>
      </c>
      <c r="C26" s="9"/>
      <c r="D26" s="9"/>
      <c r="E26" s="9"/>
      <c r="F26" s="10">
        <v>-0.8</v>
      </c>
      <c r="G26" s="11">
        <v>-2.9999999999999997E-4</v>
      </c>
    </row>
    <row r="28" spans="1:10" x14ac:dyDescent="0.3">
      <c r="A28" s="5"/>
      <c r="B28" s="5" t="s">
        <v>20</v>
      </c>
      <c r="C28" s="5"/>
      <c r="D28" s="5"/>
      <c r="E28" s="5"/>
      <c r="F28" s="13">
        <v>3007.42</v>
      </c>
      <c r="G28" s="14">
        <v>1</v>
      </c>
    </row>
    <row r="29" spans="1:10" x14ac:dyDescent="0.3">
      <c r="A29" s="2" t="s">
        <v>24</v>
      </c>
    </row>
    <row r="30" spans="1:10" ht="60" x14ac:dyDescent="0.3">
      <c r="A30" s="16">
        <v>1</v>
      </c>
      <c r="B30" s="16" t="s">
        <v>159</v>
      </c>
    </row>
    <row r="31" spans="1:10" x14ac:dyDescent="0.3">
      <c r="A31" s="16">
        <v>2</v>
      </c>
      <c r="B31" s="16" t="s">
        <v>26</v>
      </c>
    </row>
    <row r="32" spans="1:10" ht="30" x14ac:dyDescent="0.3">
      <c r="A32" s="16">
        <v>3</v>
      </c>
      <c r="B32" s="16" t="s">
        <v>25</v>
      </c>
    </row>
    <row r="36" spans="2:2" ht="16.5" x14ac:dyDescent="0.3">
      <c r="B36" s="1" t="s">
        <v>27</v>
      </c>
    </row>
    <row r="50" spans="2:2" ht="16.5" x14ac:dyDescent="0.3">
      <c r="B50" s="1" t="s">
        <v>242</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1D6F4-A98C-473D-80C2-646E1471F58A}">
  <dimension ref="A1:L68"/>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140625" style="2" bestFit="1" customWidth="1"/>
    <col min="4" max="4" width="29" style="2" bestFit="1" customWidth="1"/>
    <col min="5" max="5" width="8.5703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187</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6009</v>
      </c>
      <c r="F8" s="6">
        <v>93.68</v>
      </c>
      <c r="G8" s="7">
        <v>0.15359999999999999</v>
      </c>
      <c r="J8" s="6"/>
      <c r="K8" s="4" t="s">
        <v>21</v>
      </c>
      <c r="L8" s="4" t="s">
        <v>22</v>
      </c>
    </row>
    <row r="9" spans="1:12" x14ac:dyDescent="0.3">
      <c r="A9" s="2">
        <v>2</v>
      </c>
      <c r="B9" s="2" t="s">
        <v>188</v>
      </c>
      <c r="C9" s="2" t="s">
        <v>189</v>
      </c>
      <c r="D9" s="2" t="s">
        <v>61</v>
      </c>
      <c r="E9" s="12">
        <v>2746</v>
      </c>
      <c r="F9" s="6">
        <v>65.260000000000005</v>
      </c>
      <c r="G9" s="7">
        <v>0.107</v>
      </c>
      <c r="J9" s="6"/>
      <c r="K9" s="2" t="s">
        <v>35</v>
      </c>
      <c r="L9" s="7">
        <v>0.3523</v>
      </c>
    </row>
    <row r="10" spans="1:12" x14ac:dyDescent="0.3">
      <c r="A10" s="2">
        <v>3</v>
      </c>
      <c r="B10" s="2" t="s">
        <v>36</v>
      </c>
      <c r="C10" s="2" t="s">
        <v>37</v>
      </c>
      <c r="D10" s="2" t="s">
        <v>35</v>
      </c>
      <c r="E10" s="12">
        <v>5570</v>
      </c>
      <c r="F10" s="6">
        <v>52.09</v>
      </c>
      <c r="G10" s="7">
        <v>8.5400000000000004E-2</v>
      </c>
      <c r="J10" s="6"/>
      <c r="K10" s="2" t="s">
        <v>40</v>
      </c>
      <c r="L10" s="7">
        <v>0.15049999999999999</v>
      </c>
    </row>
    <row r="11" spans="1:12" x14ac:dyDescent="0.3">
      <c r="A11" s="2">
        <v>4</v>
      </c>
      <c r="B11" s="2" t="s">
        <v>38</v>
      </c>
      <c r="C11" s="2" t="s">
        <v>39</v>
      </c>
      <c r="D11" s="2" t="s">
        <v>40</v>
      </c>
      <c r="E11" s="12">
        <v>2841</v>
      </c>
      <c r="F11" s="6">
        <v>41.35</v>
      </c>
      <c r="G11" s="7">
        <v>6.7799999999999999E-2</v>
      </c>
      <c r="J11" s="6"/>
      <c r="K11" s="2" t="s">
        <v>61</v>
      </c>
      <c r="L11" s="7">
        <v>0.107</v>
      </c>
    </row>
    <row r="12" spans="1:12" x14ac:dyDescent="0.3">
      <c r="A12" s="2">
        <v>5</v>
      </c>
      <c r="B12" s="2" t="s">
        <v>41</v>
      </c>
      <c r="C12" s="2" t="s">
        <v>42</v>
      </c>
      <c r="D12" s="2" t="s">
        <v>43</v>
      </c>
      <c r="E12" s="12">
        <v>7043</v>
      </c>
      <c r="F12" s="6">
        <v>30.68</v>
      </c>
      <c r="G12" s="7">
        <v>5.0299999999999997E-2</v>
      </c>
      <c r="J12" s="6"/>
      <c r="K12" s="2" t="s">
        <v>43</v>
      </c>
      <c r="L12" s="7">
        <v>0.08</v>
      </c>
    </row>
    <row r="13" spans="1:12" x14ac:dyDescent="0.3">
      <c r="A13" s="2">
        <v>6</v>
      </c>
      <c r="B13" s="2" t="s">
        <v>190</v>
      </c>
      <c r="C13" s="2" t="s">
        <v>191</v>
      </c>
      <c r="D13" s="2" t="s">
        <v>192</v>
      </c>
      <c r="E13" s="12">
        <v>962</v>
      </c>
      <c r="F13" s="6">
        <v>29.93</v>
      </c>
      <c r="G13" s="7">
        <v>4.9099999999999998E-2</v>
      </c>
      <c r="J13" s="6"/>
      <c r="K13" s="2" t="s">
        <v>80</v>
      </c>
      <c r="L13" s="7">
        <v>5.5500000000000001E-2</v>
      </c>
    </row>
    <row r="14" spans="1:12" x14ac:dyDescent="0.3">
      <c r="A14" s="2">
        <v>7</v>
      </c>
      <c r="B14" s="2" t="s">
        <v>193</v>
      </c>
      <c r="C14" s="2" t="s">
        <v>194</v>
      </c>
      <c r="D14" s="2" t="s">
        <v>40</v>
      </c>
      <c r="E14" s="12">
        <v>815</v>
      </c>
      <c r="F14" s="6">
        <v>28.47</v>
      </c>
      <c r="G14" s="7">
        <v>4.6699999999999998E-2</v>
      </c>
      <c r="J14" s="6"/>
      <c r="K14" s="2" t="s">
        <v>192</v>
      </c>
      <c r="L14" s="7">
        <v>4.9099999999999998E-2</v>
      </c>
    </row>
    <row r="15" spans="1:12" x14ac:dyDescent="0.3">
      <c r="A15" s="2">
        <v>8</v>
      </c>
      <c r="B15" s="2" t="s">
        <v>46</v>
      </c>
      <c r="C15" s="2" t="s">
        <v>47</v>
      </c>
      <c r="D15" s="2" t="s">
        <v>35</v>
      </c>
      <c r="E15" s="12">
        <v>2255</v>
      </c>
      <c r="F15" s="6">
        <v>24.23</v>
      </c>
      <c r="G15" s="7">
        <v>3.9699999999999999E-2</v>
      </c>
      <c r="J15" s="6"/>
      <c r="K15" s="2" t="s">
        <v>202</v>
      </c>
      <c r="L15" s="7">
        <v>3.7699999999999997E-2</v>
      </c>
    </row>
    <row r="16" spans="1:12" x14ac:dyDescent="0.3">
      <c r="A16" s="2">
        <v>9</v>
      </c>
      <c r="B16" s="2" t="s">
        <v>195</v>
      </c>
      <c r="C16" s="2" t="s">
        <v>196</v>
      </c>
      <c r="D16" s="2" t="s">
        <v>197</v>
      </c>
      <c r="E16" s="12">
        <v>2003</v>
      </c>
      <c r="F16" s="6">
        <v>20.32</v>
      </c>
      <c r="G16" s="7">
        <v>3.3300000000000003E-2</v>
      </c>
      <c r="J16" s="6"/>
      <c r="K16" s="2" t="s">
        <v>205</v>
      </c>
      <c r="L16" s="7">
        <v>3.7400000000000003E-2</v>
      </c>
    </row>
    <row r="17" spans="1:12" x14ac:dyDescent="0.3">
      <c r="A17" s="2">
        <v>10</v>
      </c>
      <c r="B17" s="2" t="s">
        <v>147</v>
      </c>
      <c r="C17" s="2" t="s">
        <v>148</v>
      </c>
      <c r="D17" s="2" t="s">
        <v>35</v>
      </c>
      <c r="E17" s="12">
        <v>1139</v>
      </c>
      <c r="F17" s="6">
        <v>20</v>
      </c>
      <c r="G17" s="7">
        <v>3.2800000000000003E-2</v>
      </c>
      <c r="J17" s="6"/>
      <c r="K17" s="2" t="s">
        <v>197</v>
      </c>
      <c r="L17" s="7">
        <v>3.3300000000000003E-2</v>
      </c>
    </row>
    <row r="18" spans="1:12" x14ac:dyDescent="0.3">
      <c r="A18" s="2">
        <v>11</v>
      </c>
      <c r="B18" s="2" t="s">
        <v>198</v>
      </c>
      <c r="C18" s="2" t="s">
        <v>199</v>
      </c>
      <c r="D18" s="2" t="s">
        <v>43</v>
      </c>
      <c r="E18" s="12">
        <v>711</v>
      </c>
      <c r="F18" s="6">
        <v>18.11</v>
      </c>
      <c r="G18" s="7">
        <v>2.9700000000000001E-2</v>
      </c>
      <c r="J18" s="6"/>
      <c r="K18" s="2" t="s">
        <v>214</v>
      </c>
      <c r="L18" s="7">
        <v>2.86E-2</v>
      </c>
    </row>
    <row r="19" spans="1:12" x14ac:dyDescent="0.3">
      <c r="A19" s="2">
        <v>12</v>
      </c>
      <c r="B19" s="2" t="s">
        <v>162</v>
      </c>
      <c r="C19" s="2" t="s">
        <v>163</v>
      </c>
      <c r="D19" s="2" t="s">
        <v>35</v>
      </c>
      <c r="E19" s="12">
        <v>3054</v>
      </c>
      <c r="F19" s="6">
        <v>17.25</v>
      </c>
      <c r="G19" s="7">
        <v>2.8299999999999999E-2</v>
      </c>
      <c r="J19" s="6"/>
      <c r="K19" s="2" t="s">
        <v>91</v>
      </c>
      <c r="L19" s="7">
        <v>2.3300000000000001E-2</v>
      </c>
    </row>
    <row r="20" spans="1:12" x14ac:dyDescent="0.3">
      <c r="A20" s="2">
        <v>13</v>
      </c>
      <c r="B20" s="2" t="s">
        <v>200</v>
      </c>
      <c r="C20" s="2" t="s">
        <v>201</v>
      </c>
      <c r="D20" s="2" t="s">
        <v>202</v>
      </c>
      <c r="E20" s="12">
        <v>221</v>
      </c>
      <c r="F20" s="6">
        <v>15.75</v>
      </c>
      <c r="G20" s="7">
        <v>2.58E-2</v>
      </c>
      <c r="J20" s="6"/>
      <c r="K20" s="2" t="s">
        <v>50</v>
      </c>
      <c r="L20" s="7">
        <v>1.7299999999999999E-2</v>
      </c>
    </row>
    <row r="21" spans="1:12" x14ac:dyDescent="0.3">
      <c r="A21" s="2">
        <v>14</v>
      </c>
      <c r="B21" s="2" t="s">
        <v>81</v>
      </c>
      <c r="C21" s="2" t="s">
        <v>82</v>
      </c>
      <c r="D21" s="2" t="s">
        <v>80</v>
      </c>
      <c r="E21" s="12">
        <v>762</v>
      </c>
      <c r="F21" s="6">
        <v>12.55</v>
      </c>
      <c r="G21" s="7">
        <v>2.06E-2</v>
      </c>
      <c r="J21" s="6"/>
      <c r="K21" s="2" t="s">
        <v>217</v>
      </c>
      <c r="L21" s="7">
        <v>1.3599999999999999E-2</v>
      </c>
    </row>
    <row r="22" spans="1:12" x14ac:dyDescent="0.3">
      <c r="A22" s="2">
        <v>15</v>
      </c>
      <c r="B22" s="2" t="s">
        <v>203</v>
      </c>
      <c r="C22" s="2" t="s">
        <v>204</v>
      </c>
      <c r="D22" s="2" t="s">
        <v>205</v>
      </c>
      <c r="E22" s="12">
        <v>332</v>
      </c>
      <c r="F22" s="6">
        <v>11.59</v>
      </c>
      <c r="G22" s="7">
        <v>1.9E-2</v>
      </c>
      <c r="J22" s="6"/>
      <c r="K22" s="2" t="s">
        <v>224</v>
      </c>
      <c r="L22" s="7">
        <v>1.11E-2</v>
      </c>
    </row>
    <row r="23" spans="1:12" x14ac:dyDescent="0.3">
      <c r="A23" s="2">
        <v>16</v>
      </c>
      <c r="B23" s="2" t="s">
        <v>44</v>
      </c>
      <c r="C23" s="2" t="s">
        <v>45</v>
      </c>
      <c r="D23" s="2" t="s">
        <v>40</v>
      </c>
      <c r="E23" s="12">
        <v>842</v>
      </c>
      <c r="F23" s="6">
        <v>11.29</v>
      </c>
      <c r="G23" s="7">
        <v>1.8499999999999999E-2</v>
      </c>
      <c r="J23" s="6"/>
      <c r="K23" s="2" t="s">
        <v>23</v>
      </c>
      <c r="L23" s="7">
        <v>3.3E-3</v>
      </c>
    </row>
    <row r="24" spans="1:12" x14ac:dyDescent="0.3">
      <c r="A24" s="2">
        <v>17</v>
      </c>
      <c r="B24" s="2" t="s">
        <v>206</v>
      </c>
      <c r="C24" s="2" t="s">
        <v>207</v>
      </c>
      <c r="D24" s="2" t="s">
        <v>80</v>
      </c>
      <c r="E24" s="12">
        <v>106</v>
      </c>
      <c r="F24" s="6">
        <v>11.24</v>
      </c>
      <c r="G24" s="7">
        <v>1.84E-2</v>
      </c>
      <c r="J24" s="6"/>
    </row>
    <row r="25" spans="1:12" x14ac:dyDescent="0.3">
      <c r="A25" s="2">
        <v>18</v>
      </c>
      <c r="B25" s="2" t="s">
        <v>208</v>
      </c>
      <c r="C25" s="2" t="s">
        <v>209</v>
      </c>
      <c r="D25" s="2" t="s">
        <v>205</v>
      </c>
      <c r="E25" s="12">
        <v>359</v>
      </c>
      <c r="F25" s="6">
        <v>11.2</v>
      </c>
      <c r="G25" s="7">
        <v>1.84E-2</v>
      </c>
      <c r="J25" s="6"/>
    </row>
    <row r="26" spans="1:12" x14ac:dyDescent="0.3">
      <c r="A26" s="2">
        <v>19</v>
      </c>
      <c r="B26" s="2" t="s">
        <v>48</v>
      </c>
      <c r="C26" s="2" t="s">
        <v>49</v>
      </c>
      <c r="D26" s="2" t="s">
        <v>50</v>
      </c>
      <c r="E26" s="12">
        <v>859</v>
      </c>
      <c r="F26" s="6">
        <v>10.54</v>
      </c>
      <c r="G26" s="7">
        <v>1.7299999999999999E-2</v>
      </c>
      <c r="J26" s="6"/>
    </row>
    <row r="27" spans="1:12" x14ac:dyDescent="0.3">
      <c r="A27" s="2">
        <v>20</v>
      </c>
      <c r="B27" s="2" t="s">
        <v>210</v>
      </c>
      <c r="C27" s="2" t="s">
        <v>211</v>
      </c>
      <c r="D27" s="2" t="s">
        <v>80</v>
      </c>
      <c r="E27" s="12">
        <v>1428</v>
      </c>
      <c r="F27" s="6">
        <v>10.09</v>
      </c>
      <c r="G27" s="7">
        <v>1.6500000000000001E-2</v>
      </c>
      <c r="J27" s="6"/>
    </row>
    <row r="28" spans="1:12" x14ac:dyDescent="0.3">
      <c r="A28" s="2">
        <v>21</v>
      </c>
      <c r="B28" s="2" t="s">
        <v>212</v>
      </c>
      <c r="C28" s="2" t="s">
        <v>213</v>
      </c>
      <c r="D28" s="2" t="s">
        <v>214</v>
      </c>
      <c r="E28" s="12">
        <v>3781</v>
      </c>
      <c r="F28" s="6">
        <v>9.8800000000000008</v>
      </c>
      <c r="G28" s="7">
        <v>1.6199999999999999E-2</v>
      </c>
      <c r="J28" s="6"/>
    </row>
    <row r="29" spans="1:12" x14ac:dyDescent="0.3">
      <c r="A29" s="2">
        <v>22</v>
      </c>
      <c r="B29" s="2" t="s">
        <v>215</v>
      </c>
      <c r="C29" s="2" t="s">
        <v>216</v>
      </c>
      <c r="D29" s="2" t="s">
        <v>217</v>
      </c>
      <c r="E29" s="12">
        <v>92</v>
      </c>
      <c r="F29" s="6">
        <v>8.2799999999999994</v>
      </c>
      <c r="G29" s="7">
        <v>1.3599999999999999E-2</v>
      </c>
      <c r="J29" s="6"/>
    </row>
    <row r="30" spans="1:12" x14ac:dyDescent="0.3">
      <c r="A30" s="2">
        <v>23</v>
      </c>
      <c r="B30" s="2" t="s">
        <v>94</v>
      </c>
      <c r="C30" s="2" t="s">
        <v>95</v>
      </c>
      <c r="D30" s="2" t="s">
        <v>91</v>
      </c>
      <c r="E30" s="12">
        <v>6419</v>
      </c>
      <c r="F30" s="6">
        <v>8.2100000000000009</v>
      </c>
      <c r="G30" s="7">
        <v>1.35E-2</v>
      </c>
      <c r="J30" s="6"/>
    </row>
    <row r="31" spans="1:12" x14ac:dyDescent="0.3">
      <c r="A31" s="2">
        <v>24</v>
      </c>
      <c r="B31" s="2" t="s">
        <v>145</v>
      </c>
      <c r="C31" s="2" t="s">
        <v>146</v>
      </c>
      <c r="D31" s="2" t="s">
        <v>35</v>
      </c>
      <c r="E31" s="12">
        <v>519</v>
      </c>
      <c r="F31" s="6">
        <v>7.61</v>
      </c>
      <c r="G31" s="7">
        <v>1.2500000000000001E-2</v>
      </c>
      <c r="J31" s="6"/>
    </row>
    <row r="32" spans="1:12" x14ac:dyDescent="0.3">
      <c r="A32" s="2">
        <v>25</v>
      </c>
      <c r="B32" s="2" t="s">
        <v>218</v>
      </c>
      <c r="C32" s="2" t="s">
        <v>219</v>
      </c>
      <c r="D32" s="2" t="s">
        <v>214</v>
      </c>
      <c r="E32" s="12">
        <v>3627</v>
      </c>
      <c r="F32" s="6">
        <v>7.58</v>
      </c>
      <c r="G32" s="7">
        <v>1.24E-2</v>
      </c>
      <c r="J32" s="6"/>
    </row>
    <row r="33" spans="1:10" x14ac:dyDescent="0.3">
      <c r="A33" s="2">
        <v>26</v>
      </c>
      <c r="B33" s="2" t="s">
        <v>220</v>
      </c>
      <c r="C33" s="2" t="s">
        <v>221</v>
      </c>
      <c r="D33" s="2" t="s">
        <v>202</v>
      </c>
      <c r="E33" s="12">
        <v>432</v>
      </c>
      <c r="F33" s="6">
        <v>7.24</v>
      </c>
      <c r="G33" s="7">
        <v>1.1900000000000001E-2</v>
      </c>
      <c r="J33" s="6"/>
    </row>
    <row r="34" spans="1:10" x14ac:dyDescent="0.3">
      <c r="A34" s="2">
        <v>27</v>
      </c>
      <c r="B34" s="2" t="s">
        <v>222</v>
      </c>
      <c r="C34" s="2" t="s">
        <v>223</v>
      </c>
      <c r="D34" s="2" t="s">
        <v>224</v>
      </c>
      <c r="E34" s="12">
        <v>28</v>
      </c>
      <c r="F34" s="6">
        <v>6.78</v>
      </c>
      <c r="G34" s="7">
        <v>1.11E-2</v>
      </c>
      <c r="J34" s="6"/>
    </row>
    <row r="35" spans="1:10" x14ac:dyDescent="0.3">
      <c r="A35" s="2">
        <v>28</v>
      </c>
      <c r="B35" s="2" t="s">
        <v>64</v>
      </c>
      <c r="C35" s="2" t="s">
        <v>65</v>
      </c>
      <c r="D35" s="2" t="s">
        <v>40</v>
      </c>
      <c r="E35" s="12">
        <v>496</v>
      </c>
      <c r="F35" s="6">
        <v>6.05</v>
      </c>
      <c r="G35" s="7">
        <v>9.9000000000000008E-3</v>
      </c>
      <c r="J35" s="6"/>
    </row>
    <row r="36" spans="1:10" x14ac:dyDescent="0.3">
      <c r="A36" s="2">
        <v>29</v>
      </c>
      <c r="B36" s="2" t="s">
        <v>225</v>
      </c>
      <c r="C36" s="2" t="s">
        <v>226</v>
      </c>
      <c r="D36" s="2" t="s">
        <v>91</v>
      </c>
      <c r="E36" s="12">
        <v>750</v>
      </c>
      <c r="F36" s="6">
        <v>6</v>
      </c>
      <c r="G36" s="7">
        <v>9.7999999999999997E-3</v>
      </c>
      <c r="J36" s="6"/>
    </row>
    <row r="37" spans="1:10" x14ac:dyDescent="0.3">
      <c r="A37" s="2">
        <v>30</v>
      </c>
      <c r="B37" s="2" t="s">
        <v>227</v>
      </c>
      <c r="C37" s="2" t="s">
        <v>228</v>
      </c>
      <c r="D37" s="2" t="s">
        <v>40</v>
      </c>
      <c r="E37" s="12">
        <v>1122</v>
      </c>
      <c r="F37" s="6">
        <v>4.6399999999999997</v>
      </c>
      <c r="G37" s="7">
        <v>7.6E-3</v>
      </c>
      <c r="J37" s="6"/>
    </row>
    <row r="38" spans="1:10" x14ac:dyDescent="0.3">
      <c r="A38" s="9"/>
      <c r="B38" s="9" t="s">
        <v>14</v>
      </c>
      <c r="C38" s="9"/>
      <c r="D38" s="9"/>
      <c r="E38" s="9"/>
      <c r="F38" s="10">
        <v>607.89</v>
      </c>
      <c r="G38" s="11">
        <v>0.99670000000000003</v>
      </c>
    </row>
    <row r="40" spans="1:10" x14ac:dyDescent="0.3">
      <c r="B40" s="4" t="s">
        <v>12</v>
      </c>
    </row>
    <row r="41" spans="1:10" x14ac:dyDescent="0.3">
      <c r="A41" s="2">
        <v>31</v>
      </c>
      <c r="B41" s="4" t="s">
        <v>13</v>
      </c>
      <c r="F41" s="6">
        <v>1.8</v>
      </c>
      <c r="G41" s="7">
        <v>2.8999999999999998E-3</v>
      </c>
      <c r="H41" s="8">
        <v>45261</v>
      </c>
    </row>
    <row r="42" spans="1:10" x14ac:dyDescent="0.3">
      <c r="A42" s="9"/>
      <c r="B42" s="9" t="s">
        <v>14</v>
      </c>
      <c r="C42" s="9"/>
      <c r="D42" s="9"/>
      <c r="E42" s="9"/>
      <c r="F42" s="10">
        <v>1.8</v>
      </c>
      <c r="G42" s="11">
        <v>2.8999999999999998E-3</v>
      </c>
    </row>
    <row r="44" spans="1:10" x14ac:dyDescent="0.3">
      <c r="B44" s="4" t="s">
        <v>18</v>
      </c>
    </row>
    <row r="45" spans="1:10" x14ac:dyDescent="0.3">
      <c r="B45" s="2" t="s">
        <v>19</v>
      </c>
      <c r="E45" s="12"/>
      <c r="F45" s="6">
        <v>0.16</v>
      </c>
      <c r="G45" s="7">
        <v>4.0000000000000002E-4</v>
      </c>
      <c r="J45" s="6"/>
    </row>
    <row r="46" spans="1:10" x14ac:dyDescent="0.3">
      <c r="A46" s="9"/>
      <c r="B46" s="9" t="s">
        <v>14</v>
      </c>
      <c r="C46" s="9"/>
      <c r="D46" s="9"/>
      <c r="E46" s="9"/>
      <c r="F46" s="10">
        <v>0.16</v>
      </c>
      <c r="G46" s="11">
        <v>4.0000000000000002E-4</v>
      </c>
    </row>
    <row r="48" spans="1:10" x14ac:dyDescent="0.3">
      <c r="A48" s="5"/>
      <c r="B48" s="5" t="s">
        <v>20</v>
      </c>
      <c r="C48" s="5"/>
      <c r="D48" s="5"/>
      <c r="E48" s="5"/>
      <c r="F48" s="13">
        <v>609.85</v>
      </c>
      <c r="G48" s="14">
        <v>1</v>
      </c>
    </row>
    <row r="49" spans="1:2" x14ac:dyDescent="0.3">
      <c r="A49" s="2" t="s">
        <v>24</v>
      </c>
    </row>
    <row r="50" spans="1:2" x14ac:dyDescent="0.3">
      <c r="A50" s="16">
        <v>1</v>
      </c>
      <c r="B50" s="16" t="s">
        <v>26</v>
      </c>
    </row>
    <row r="51" spans="1:2" ht="30" x14ac:dyDescent="0.3">
      <c r="A51" s="16">
        <v>2</v>
      </c>
      <c r="B51" s="16" t="s">
        <v>25</v>
      </c>
    </row>
    <row r="54" spans="1:2" ht="16.5" x14ac:dyDescent="0.3">
      <c r="B54" s="71" t="s">
        <v>27</v>
      </c>
    </row>
    <row r="68" spans="2:2" ht="16.5" x14ac:dyDescent="0.3">
      <c r="B68" s="71" t="s">
        <v>229</v>
      </c>
    </row>
  </sheetData>
  <mergeCells count="1">
    <mergeCell ref="B1:F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00429-DE5A-4A59-B667-34E90F1400BD}">
  <dimension ref="A1:L50"/>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2.85546875" style="2" bestFit="1" customWidth="1"/>
    <col min="4" max="4" width="14.85546875" style="2" bestFit="1" customWidth="1"/>
    <col min="5" max="5" width="9.85546875" style="2" bestFit="1" customWidth="1"/>
    <col min="6" max="6" width="24.85546875" style="2" bestFit="1" customWidth="1"/>
    <col min="7" max="7" width="14.42578125" style="2" bestFit="1" customWidth="1"/>
    <col min="8" max="8" width="12.5703125" style="2" bestFit="1" customWidth="1"/>
    <col min="9" max="9" width="14" style="2" bestFit="1" customWidth="1"/>
    <col min="10" max="10" width="7.5703125" style="2" bestFit="1" customWidth="1"/>
    <col min="11" max="11" width="12.42578125" style="2" bestFit="1" customWidth="1"/>
    <col min="12" max="12" width="7.5703125" style="2" bestFit="1" customWidth="1"/>
    <col min="13" max="16384" width="8.7109375" style="2"/>
  </cols>
  <sheetData>
    <row r="1" spans="1:12" ht="18.75" x14ac:dyDescent="0.3">
      <c r="A1" s="3"/>
      <c r="B1" s="77" t="s">
        <v>161</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162</v>
      </c>
      <c r="C8" s="2" t="s">
        <v>163</v>
      </c>
      <c r="D8" s="2" t="s">
        <v>35</v>
      </c>
      <c r="E8" s="12">
        <v>70609</v>
      </c>
      <c r="F8" s="6">
        <v>398.76</v>
      </c>
      <c r="G8" s="7">
        <v>0.31140000000000001</v>
      </c>
      <c r="J8" s="6"/>
      <c r="K8" s="4" t="s">
        <v>21</v>
      </c>
      <c r="L8" s="4" t="s">
        <v>22</v>
      </c>
    </row>
    <row r="9" spans="1:12" x14ac:dyDescent="0.3">
      <c r="A9" s="2">
        <v>2</v>
      </c>
      <c r="B9" s="2" t="s">
        <v>164</v>
      </c>
      <c r="C9" s="2" t="s">
        <v>165</v>
      </c>
      <c r="D9" s="2" t="s">
        <v>35</v>
      </c>
      <c r="E9" s="12">
        <v>114511</v>
      </c>
      <c r="F9" s="6">
        <v>225.7</v>
      </c>
      <c r="G9" s="7">
        <v>0.1762</v>
      </c>
      <c r="J9" s="6"/>
      <c r="K9" s="2" t="s">
        <v>35</v>
      </c>
      <c r="L9" s="7">
        <v>1</v>
      </c>
    </row>
    <row r="10" spans="1:12" x14ac:dyDescent="0.3">
      <c r="A10" s="2">
        <v>3</v>
      </c>
      <c r="B10" s="2" t="s">
        <v>166</v>
      </c>
      <c r="C10" s="2" t="s">
        <v>167</v>
      </c>
      <c r="D10" s="2" t="s">
        <v>35</v>
      </c>
      <c r="E10" s="12">
        <v>41287</v>
      </c>
      <c r="F10" s="6">
        <v>166.41</v>
      </c>
      <c r="G10" s="7">
        <v>0.12989999999999999</v>
      </c>
      <c r="J10" s="6"/>
    </row>
    <row r="11" spans="1:12" x14ac:dyDescent="0.3">
      <c r="A11" s="2">
        <v>4</v>
      </c>
      <c r="B11" s="2" t="s">
        <v>168</v>
      </c>
      <c r="C11" s="2" t="s">
        <v>169</v>
      </c>
      <c r="D11" s="2" t="s">
        <v>35</v>
      </c>
      <c r="E11" s="12">
        <v>192541</v>
      </c>
      <c r="F11" s="6">
        <v>149.41</v>
      </c>
      <c r="G11" s="7">
        <v>0.1167</v>
      </c>
      <c r="J11" s="6"/>
    </row>
    <row r="12" spans="1:12" x14ac:dyDescent="0.3">
      <c r="A12" s="2">
        <v>5</v>
      </c>
      <c r="B12" s="2" t="s">
        <v>170</v>
      </c>
      <c r="C12" s="2" t="s">
        <v>171</v>
      </c>
      <c r="D12" s="2" t="s">
        <v>35</v>
      </c>
      <c r="E12" s="12">
        <v>117895</v>
      </c>
      <c r="F12" s="6">
        <v>127.15</v>
      </c>
      <c r="G12" s="7">
        <v>9.9299999999999999E-2</v>
      </c>
      <c r="J12" s="6"/>
    </row>
    <row r="13" spans="1:12" x14ac:dyDescent="0.3">
      <c r="A13" s="2">
        <v>6</v>
      </c>
      <c r="B13" s="2" t="s">
        <v>172</v>
      </c>
      <c r="C13" s="2" t="s">
        <v>173</v>
      </c>
      <c r="D13" s="2" t="s">
        <v>35</v>
      </c>
      <c r="E13" s="12">
        <v>17225</v>
      </c>
      <c r="F13" s="6">
        <v>68.37</v>
      </c>
      <c r="G13" s="7">
        <v>5.3400000000000003E-2</v>
      </c>
      <c r="J13" s="6"/>
    </row>
    <row r="14" spans="1:12" x14ac:dyDescent="0.3">
      <c r="A14" s="2">
        <v>7</v>
      </c>
      <c r="B14" s="2" t="s">
        <v>174</v>
      </c>
      <c r="C14" s="2" t="s">
        <v>175</v>
      </c>
      <c r="D14" s="2" t="s">
        <v>35</v>
      </c>
      <c r="E14" s="12">
        <v>53916</v>
      </c>
      <c r="F14" s="6">
        <v>55.94</v>
      </c>
      <c r="G14" s="7">
        <v>4.3700000000000003E-2</v>
      </c>
      <c r="J14" s="6"/>
    </row>
    <row r="15" spans="1:12" x14ac:dyDescent="0.3">
      <c r="A15" s="2">
        <v>8</v>
      </c>
      <c r="B15" s="2" t="s">
        <v>176</v>
      </c>
      <c r="C15" s="2" t="s">
        <v>177</v>
      </c>
      <c r="D15" s="2" t="s">
        <v>35</v>
      </c>
      <c r="E15" s="12">
        <v>68557</v>
      </c>
      <c r="F15" s="6">
        <v>30.17</v>
      </c>
      <c r="G15" s="7">
        <v>2.3599999999999999E-2</v>
      </c>
      <c r="J15" s="6"/>
    </row>
    <row r="16" spans="1:12" x14ac:dyDescent="0.3">
      <c r="A16" s="2">
        <v>9</v>
      </c>
      <c r="B16" s="2" t="s">
        <v>178</v>
      </c>
      <c r="C16" s="2" t="s">
        <v>179</v>
      </c>
      <c r="D16" s="2" t="s">
        <v>35</v>
      </c>
      <c r="E16" s="12">
        <v>52286</v>
      </c>
      <c r="F16" s="6">
        <v>20.57</v>
      </c>
      <c r="G16" s="7">
        <v>1.61E-2</v>
      </c>
      <c r="J16" s="6"/>
    </row>
    <row r="17" spans="1:10" x14ac:dyDescent="0.3">
      <c r="A17" s="2">
        <v>10</v>
      </c>
      <c r="B17" s="2" t="s">
        <v>180</v>
      </c>
      <c r="C17" s="2" t="s">
        <v>181</v>
      </c>
      <c r="D17" s="2" t="s">
        <v>35</v>
      </c>
      <c r="E17" s="12">
        <v>42021</v>
      </c>
      <c r="F17" s="6">
        <v>18.510000000000002</v>
      </c>
      <c r="G17" s="7">
        <v>1.4500000000000001E-2</v>
      </c>
      <c r="J17" s="6"/>
    </row>
    <row r="18" spans="1:10" x14ac:dyDescent="0.3">
      <c r="A18" s="2">
        <v>11</v>
      </c>
      <c r="B18" s="2" t="s">
        <v>182</v>
      </c>
      <c r="C18" s="2" t="s">
        <v>183</v>
      </c>
      <c r="D18" s="2" t="s">
        <v>35</v>
      </c>
      <c r="E18" s="12">
        <v>41339</v>
      </c>
      <c r="F18" s="6">
        <v>15.65</v>
      </c>
      <c r="G18" s="7">
        <v>1.2200000000000001E-2</v>
      </c>
      <c r="J18" s="6"/>
    </row>
    <row r="19" spans="1:10" x14ac:dyDescent="0.3">
      <c r="A19" s="2">
        <v>12</v>
      </c>
      <c r="B19" s="2" t="s">
        <v>184</v>
      </c>
      <c r="C19" s="2" t="s">
        <v>185</v>
      </c>
      <c r="D19" s="2" t="s">
        <v>35</v>
      </c>
      <c r="E19" s="12">
        <v>9374</v>
      </c>
      <c r="F19" s="6">
        <v>3.84</v>
      </c>
      <c r="G19" s="7">
        <v>3.0000000000000001E-3</v>
      </c>
      <c r="J19" s="6"/>
    </row>
    <row r="20" spans="1:10" x14ac:dyDescent="0.3">
      <c r="A20" s="9"/>
      <c r="B20" s="9" t="s">
        <v>14</v>
      </c>
      <c r="C20" s="9"/>
      <c r="D20" s="9"/>
      <c r="E20" s="9"/>
      <c r="F20" s="10">
        <v>1280.48</v>
      </c>
      <c r="G20" s="11">
        <v>1</v>
      </c>
    </row>
    <row r="22" spans="1:10" x14ac:dyDescent="0.3">
      <c r="B22" s="4" t="s">
        <v>12</v>
      </c>
    </row>
    <row r="23" spans="1:10" x14ac:dyDescent="0.3">
      <c r="A23" s="2">
        <v>13</v>
      </c>
      <c r="B23" s="4" t="s">
        <v>13</v>
      </c>
      <c r="F23" s="6">
        <v>0.54</v>
      </c>
      <c r="G23" s="7">
        <v>4.0000000000000002E-4</v>
      </c>
      <c r="H23" s="8">
        <v>45261</v>
      </c>
    </row>
    <row r="24" spans="1:10" x14ac:dyDescent="0.3">
      <c r="A24" s="9"/>
      <c r="B24" s="9" t="s">
        <v>14</v>
      </c>
      <c r="C24" s="9"/>
      <c r="D24" s="9"/>
      <c r="E24" s="9"/>
      <c r="F24" s="10">
        <v>0.54</v>
      </c>
      <c r="G24" s="11">
        <v>4.0000000000000002E-4</v>
      </c>
    </row>
    <row r="26" spans="1:10" x14ac:dyDescent="0.3">
      <c r="B26" s="4" t="s">
        <v>18</v>
      </c>
    </row>
    <row r="27" spans="1:10" x14ac:dyDescent="0.3">
      <c r="B27" s="2" t="s">
        <v>19</v>
      </c>
      <c r="E27" s="12"/>
      <c r="F27" s="6">
        <v>-0.32</v>
      </c>
      <c r="G27" s="7">
        <v>-4.0000000000000002E-4</v>
      </c>
      <c r="J27" s="6"/>
    </row>
    <row r="28" spans="1:10" x14ac:dyDescent="0.3">
      <c r="A28" s="9"/>
      <c r="B28" s="9" t="s">
        <v>14</v>
      </c>
      <c r="C28" s="9"/>
      <c r="D28" s="9"/>
      <c r="E28" s="9"/>
      <c r="F28" s="10">
        <v>-0.32</v>
      </c>
      <c r="G28" s="11">
        <v>-4.0000000000000002E-4</v>
      </c>
    </row>
    <row r="30" spans="1:10" x14ac:dyDescent="0.3">
      <c r="A30" s="5"/>
      <c r="B30" s="5" t="s">
        <v>20</v>
      </c>
      <c r="C30" s="5"/>
      <c r="D30" s="5"/>
      <c r="E30" s="5"/>
      <c r="F30" s="13">
        <v>1280.7</v>
      </c>
      <c r="G30" s="14">
        <v>1</v>
      </c>
    </row>
    <row r="31" spans="1:10" x14ac:dyDescent="0.3">
      <c r="A31" s="2" t="s">
        <v>24</v>
      </c>
    </row>
    <row r="32" spans="1:10" x14ac:dyDescent="0.3">
      <c r="A32" s="16">
        <v>1</v>
      </c>
      <c r="B32" s="16" t="s">
        <v>26</v>
      </c>
    </row>
    <row r="33" spans="1:2" ht="30" x14ac:dyDescent="0.3">
      <c r="A33" s="16">
        <v>2</v>
      </c>
      <c r="B33" s="16" t="s">
        <v>25</v>
      </c>
    </row>
    <row r="36" spans="1:2" ht="16.5" x14ac:dyDescent="0.3">
      <c r="B36" s="71" t="s">
        <v>27</v>
      </c>
    </row>
    <row r="50" spans="2:2" ht="16.5" x14ac:dyDescent="0.3">
      <c r="B50" s="71" t="s">
        <v>186</v>
      </c>
    </row>
  </sheetData>
  <mergeCells count="1">
    <mergeCell ref="B1:F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8EFD7-07BE-4CCC-A357-D20F10CE506E}">
  <dimension ref="A1:L49"/>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140625" style="2" bestFit="1" customWidth="1"/>
    <col min="4" max="4" width="14.140625" style="2" bestFit="1" customWidth="1"/>
    <col min="5" max="5" width="9.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1390</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171453</v>
      </c>
      <c r="F8" s="6">
        <v>2672.61</v>
      </c>
      <c r="G8" s="7">
        <v>0.26479999999999998</v>
      </c>
      <c r="J8" s="6"/>
      <c r="K8" s="4" t="s">
        <v>21</v>
      </c>
      <c r="L8" s="4" t="s">
        <v>22</v>
      </c>
    </row>
    <row r="9" spans="1:12" x14ac:dyDescent="0.3">
      <c r="A9" s="2">
        <v>2</v>
      </c>
      <c r="B9" s="2" t="s">
        <v>36</v>
      </c>
      <c r="C9" s="2" t="s">
        <v>37</v>
      </c>
      <c r="D9" s="2" t="s">
        <v>35</v>
      </c>
      <c r="E9" s="12">
        <v>266789</v>
      </c>
      <c r="F9" s="6">
        <v>2494.34</v>
      </c>
      <c r="G9" s="7">
        <v>0.2472</v>
      </c>
      <c r="J9" s="6"/>
      <c r="K9" s="2" t="s">
        <v>35</v>
      </c>
      <c r="L9" s="7">
        <v>0.99960000000000004</v>
      </c>
    </row>
    <row r="10" spans="1:12" x14ac:dyDescent="0.3">
      <c r="A10" s="2">
        <v>3</v>
      </c>
      <c r="B10" s="2" t="s">
        <v>46</v>
      </c>
      <c r="C10" s="2" t="s">
        <v>47</v>
      </c>
      <c r="D10" s="2" t="s">
        <v>35</v>
      </c>
      <c r="E10" s="12">
        <v>105654</v>
      </c>
      <c r="F10" s="6">
        <v>1134.99</v>
      </c>
      <c r="G10" s="7">
        <v>0.1125</v>
      </c>
      <c r="J10" s="6"/>
      <c r="K10" s="2" t="s">
        <v>23</v>
      </c>
      <c r="L10" s="7">
        <v>4.0000000000000002E-4</v>
      </c>
    </row>
    <row r="11" spans="1:12" x14ac:dyDescent="0.3">
      <c r="A11" s="2">
        <v>4</v>
      </c>
      <c r="B11" s="2" t="s">
        <v>145</v>
      </c>
      <c r="C11" s="2" t="s">
        <v>146</v>
      </c>
      <c r="D11" s="2" t="s">
        <v>35</v>
      </c>
      <c r="E11" s="12">
        <v>75295</v>
      </c>
      <c r="F11" s="6">
        <v>1103.9000000000001</v>
      </c>
      <c r="G11" s="7">
        <v>0.1094</v>
      </c>
      <c r="J11" s="6"/>
    </row>
    <row r="12" spans="1:12" x14ac:dyDescent="0.3">
      <c r="A12" s="2">
        <v>5</v>
      </c>
      <c r="B12" s="2" t="s">
        <v>147</v>
      </c>
      <c r="C12" s="2" t="s">
        <v>148</v>
      </c>
      <c r="D12" s="2" t="s">
        <v>35</v>
      </c>
      <c r="E12" s="12">
        <v>60739</v>
      </c>
      <c r="F12" s="6">
        <v>1066.24</v>
      </c>
      <c r="G12" s="7">
        <v>0.1057</v>
      </c>
      <c r="J12" s="6"/>
    </row>
    <row r="13" spans="1:12" x14ac:dyDescent="0.3">
      <c r="A13" s="2">
        <v>6</v>
      </c>
      <c r="B13" s="2" t="s">
        <v>149</v>
      </c>
      <c r="C13" s="2" t="s">
        <v>150</v>
      </c>
      <c r="D13" s="2" t="s">
        <v>35</v>
      </c>
      <c r="E13" s="12">
        <v>369165</v>
      </c>
      <c r="F13" s="6">
        <v>543.96</v>
      </c>
      <c r="G13" s="7">
        <v>5.3900000000000003E-2</v>
      </c>
      <c r="J13" s="6"/>
    </row>
    <row r="14" spans="1:12" x14ac:dyDescent="0.3">
      <c r="A14" s="2">
        <v>7</v>
      </c>
      <c r="B14" s="2" t="s">
        <v>151</v>
      </c>
      <c r="C14" s="2" t="s">
        <v>152</v>
      </c>
      <c r="D14" s="2" t="s">
        <v>35</v>
      </c>
      <c r="E14" s="12">
        <v>496058</v>
      </c>
      <c r="F14" s="6">
        <v>422.64</v>
      </c>
      <c r="G14" s="7">
        <v>4.19E-2</v>
      </c>
      <c r="J14" s="6"/>
    </row>
    <row r="15" spans="1:12" x14ac:dyDescent="0.3">
      <c r="A15" s="2">
        <v>8</v>
      </c>
      <c r="B15" s="2" t="s">
        <v>153</v>
      </c>
      <c r="C15" s="2" t="s">
        <v>154</v>
      </c>
      <c r="D15" s="2" t="s">
        <v>35</v>
      </c>
      <c r="E15" s="12">
        <v>116341</v>
      </c>
      <c r="F15" s="6">
        <v>263.05</v>
      </c>
      <c r="G15" s="7">
        <v>2.6100000000000002E-2</v>
      </c>
      <c r="J15" s="6"/>
    </row>
    <row r="16" spans="1:12" x14ac:dyDescent="0.3">
      <c r="A16" s="2">
        <v>9</v>
      </c>
      <c r="B16" s="2" t="s">
        <v>155</v>
      </c>
      <c r="C16" s="2" t="s">
        <v>156</v>
      </c>
      <c r="D16" s="2" t="s">
        <v>35</v>
      </c>
      <c r="E16" s="12">
        <v>93416</v>
      </c>
      <c r="F16" s="6">
        <v>219.15</v>
      </c>
      <c r="G16" s="7">
        <v>2.1700000000000001E-2</v>
      </c>
      <c r="J16" s="6"/>
    </row>
    <row r="17" spans="1:10" x14ac:dyDescent="0.3">
      <c r="A17" s="2">
        <v>10</v>
      </c>
      <c r="B17" s="2" t="s">
        <v>157</v>
      </c>
      <c r="C17" s="2" t="s">
        <v>158</v>
      </c>
      <c r="D17" s="2" t="s">
        <v>35</v>
      </c>
      <c r="E17" s="12">
        <v>112760</v>
      </c>
      <c r="F17" s="6">
        <v>165.02</v>
      </c>
      <c r="G17" s="7">
        <v>1.6400000000000001E-2</v>
      </c>
      <c r="J17" s="6"/>
    </row>
    <row r="18" spans="1:10" x14ac:dyDescent="0.3">
      <c r="A18" s="9"/>
      <c r="B18" s="9" t="s">
        <v>14</v>
      </c>
      <c r="C18" s="9"/>
      <c r="D18" s="9"/>
      <c r="E18" s="9"/>
      <c r="F18" s="10">
        <v>10085.9</v>
      </c>
      <c r="G18" s="11">
        <v>0.99960000000000004</v>
      </c>
    </row>
    <row r="20" spans="1:10" x14ac:dyDescent="0.3">
      <c r="B20" s="4" t="s">
        <v>12</v>
      </c>
    </row>
    <row r="21" spans="1:10" x14ac:dyDescent="0.3">
      <c r="A21" s="2">
        <v>11</v>
      </c>
      <c r="B21" s="4" t="s">
        <v>13</v>
      </c>
      <c r="F21" s="6">
        <v>7.15</v>
      </c>
      <c r="G21" s="7">
        <v>6.9999999999999999E-4</v>
      </c>
      <c r="H21" s="8">
        <v>45261</v>
      </c>
    </row>
    <row r="22" spans="1:10" x14ac:dyDescent="0.3">
      <c r="A22" s="9"/>
      <c r="B22" s="9" t="s">
        <v>14</v>
      </c>
      <c r="C22" s="9"/>
      <c r="D22" s="9"/>
      <c r="E22" s="9"/>
      <c r="F22" s="10">
        <v>7.15</v>
      </c>
      <c r="G22" s="11">
        <v>6.9999999999999999E-4</v>
      </c>
    </row>
    <row r="24" spans="1:10" x14ac:dyDescent="0.3">
      <c r="B24" s="4" t="s">
        <v>18</v>
      </c>
    </row>
    <row r="25" spans="1:10" x14ac:dyDescent="0.3">
      <c r="B25" s="2" t="s">
        <v>19</v>
      </c>
      <c r="E25" s="12"/>
      <c r="F25" s="6">
        <v>-1.71</v>
      </c>
      <c r="G25" s="7">
        <v>-2.9999999999999997E-4</v>
      </c>
      <c r="J25" s="6"/>
    </row>
    <row r="26" spans="1:10" x14ac:dyDescent="0.3">
      <c r="A26" s="9"/>
      <c r="B26" s="9" t="s">
        <v>14</v>
      </c>
      <c r="C26" s="9"/>
      <c r="D26" s="9"/>
      <c r="E26" s="9"/>
      <c r="F26" s="10">
        <v>-1.71</v>
      </c>
      <c r="G26" s="11">
        <v>-2.9999999999999997E-4</v>
      </c>
    </row>
    <row r="28" spans="1:10" x14ac:dyDescent="0.3">
      <c r="A28" s="5"/>
      <c r="B28" s="5" t="s">
        <v>20</v>
      </c>
      <c r="C28" s="5"/>
      <c r="D28" s="5"/>
      <c r="E28" s="5"/>
      <c r="F28" s="13">
        <v>10091.34</v>
      </c>
      <c r="G28" s="14">
        <v>1</v>
      </c>
    </row>
    <row r="29" spans="1:10" x14ac:dyDescent="0.3">
      <c r="A29" s="2" t="s">
        <v>24</v>
      </c>
    </row>
    <row r="30" spans="1:10" ht="60" x14ac:dyDescent="0.3">
      <c r="A30" s="16">
        <v>1</v>
      </c>
      <c r="B30" s="16" t="s">
        <v>159</v>
      </c>
    </row>
    <row r="31" spans="1:10" x14ac:dyDescent="0.3">
      <c r="A31" s="16">
        <v>2</v>
      </c>
      <c r="B31" s="16" t="s">
        <v>26</v>
      </c>
    </row>
    <row r="32" spans="1:10" ht="30" x14ac:dyDescent="0.3">
      <c r="A32" s="16">
        <v>3</v>
      </c>
      <c r="B32" s="16" t="s">
        <v>25</v>
      </c>
    </row>
    <row r="35" spans="2:2" ht="16.5" x14ac:dyDescent="0.3">
      <c r="B35" s="71" t="s">
        <v>27</v>
      </c>
    </row>
    <row r="48" spans="2:2" x14ac:dyDescent="0.3">
      <c r="B48" s="4"/>
    </row>
    <row r="49" spans="2:2" ht="16.5" x14ac:dyDescent="0.3">
      <c r="B49" s="71" t="s">
        <v>160</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7CAA3-F974-4BA4-9B85-427BF0110161}">
  <dimension ref="A1:L113"/>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9.140625" style="2" bestFit="1" customWidth="1"/>
    <col min="4" max="4" width="28.7109375" style="2" bestFit="1" customWidth="1"/>
    <col min="5" max="5" width="12.57031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30</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360159</v>
      </c>
      <c r="F8" s="6">
        <v>5614.16</v>
      </c>
      <c r="G8" s="7">
        <v>4.5600000000000002E-2</v>
      </c>
      <c r="J8" s="6"/>
      <c r="K8" s="4" t="s">
        <v>21</v>
      </c>
      <c r="L8" s="4" t="s">
        <v>22</v>
      </c>
    </row>
    <row r="9" spans="1:12" x14ac:dyDescent="0.3">
      <c r="A9" s="2">
        <v>2</v>
      </c>
      <c r="B9" s="2" t="s">
        <v>36</v>
      </c>
      <c r="C9" s="2" t="s">
        <v>37</v>
      </c>
      <c r="D9" s="2" t="s">
        <v>35</v>
      </c>
      <c r="E9" s="12">
        <v>526060</v>
      </c>
      <c r="F9" s="6">
        <v>4918.3999999999996</v>
      </c>
      <c r="G9" s="7">
        <v>3.9899999999999998E-2</v>
      </c>
      <c r="J9" s="6"/>
      <c r="K9" s="2" t="s">
        <v>15</v>
      </c>
      <c r="L9" s="7">
        <v>0.1721</v>
      </c>
    </row>
    <row r="10" spans="1:12" x14ac:dyDescent="0.3">
      <c r="A10" s="2">
        <v>3</v>
      </c>
      <c r="B10" s="2" t="s">
        <v>38</v>
      </c>
      <c r="C10" s="2" t="s">
        <v>39</v>
      </c>
      <c r="D10" s="2" t="s">
        <v>40</v>
      </c>
      <c r="E10" s="12">
        <v>256670</v>
      </c>
      <c r="F10" s="6">
        <v>3734.93</v>
      </c>
      <c r="G10" s="7">
        <v>3.0300000000000001E-2</v>
      </c>
      <c r="J10" s="6"/>
      <c r="K10" s="2" t="s">
        <v>132</v>
      </c>
      <c r="L10" s="7">
        <v>0.13469999999999999</v>
      </c>
    </row>
    <row r="11" spans="1:12" x14ac:dyDescent="0.3">
      <c r="A11" s="2">
        <v>4</v>
      </c>
      <c r="B11" s="2" t="s">
        <v>41</v>
      </c>
      <c r="C11" s="2" t="s">
        <v>42</v>
      </c>
      <c r="D11" s="2" t="s">
        <v>43</v>
      </c>
      <c r="E11" s="12">
        <v>616891</v>
      </c>
      <c r="F11" s="6">
        <v>2688.41</v>
      </c>
      <c r="G11" s="7">
        <v>2.18E-2</v>
      </c>
      <c r="J11" s="6"/>
      <c r="K11" s="2" t="s">
        <v>111</v>
      </c>
      <c r="L11" s="7">
        <v>0.1056</v>
      </c>
    </row>
    <row r="12" spans="1:12" x14ac:dyDescent="0.3">
      <c r="A12" s="2">
        <v>5</v>
      </c>
      <c r="B12" s="2" t="s">
        <v>44</v>
      </c>
      <c r="C12" s="2" t="s">
        <v>45</v>
      </c>
      <c r="D12" s="2" t="s">
        <v>40</v>
      </c>
      <c r="E12" s="12">
        <v>191320</v>
      </c>
      <c r="F12" s="6">
        <v>2565.41</v>
      </c>
      <c r="G12" s="7">
        <v>2.0799999999999999E-2</v>
      </c>
      <c r="J12" s="6"/>
      <c r="K12" s="2" t="s">
        <v>35</v>
      </c>
      <c r="L12" s="7">
        <v>0.1055</v>
      </c>
    </row>
    <row r="13" spans="1:12" x14ac:dyDescent="0.3">
      <c r="A13" s="2">
        <v>6</v>
      </c>
      <c r="B13" s="2" t="s">
        <v>46</v>
      </c>
      <c r="C13" s="2" t="s">
        <v>47</v>
      </c>
      <c r="D13" s="2" t="s">
        <v>35</v>
      </c>
      <c r="E13" s="12">
        <v>229454</v>
      </c>
      <c r="F13" s="6">
        <v>2464.91</v>
      </c>
      <c r="G13" s="7">
        <v>0.02</v>
      </c>
      <c r="J13" s="6"/>
      <c r="K13" s="2" t="s">
        <v>40</v>
      </c>
      <c r="L13" s="7">
        <v>7.8799999999999995E-2</v>
      </c>
    </row>
    <row r="14" spans="1:12" x14ac:dyDescent="0.3">
      <c r="A14" s="2">
        <v>7</v>
      </c>
      <c r="B14" s="2" t="s">
        <v>48</v>
      </c>
      <c r="C14" s="2" t="s">
        <v>49</v>
      </c>
      <c r="D14" s="2" t="s">
        <v>50</v>
      </c>
      <c r="E14" s="12">
        <v>194721</v>
      </c>
      <c r="F14" s="6">
        <v>2386.9899999999998</v>
      </c>
      <c r="G14" s="7">
        <v>1.9400000000000001E-2</v>
      </c>
      <c r="J14" s="6"/>
      <c r="K14" s="2" t="s">
        <v>50</v>
      </c>
      <c r="L14" s="7">
        <v>6.4500000000000002E-2</v>
      </c>
    </row>
    <row r="15" spans="1:12" x14ac:dyDescent="0.3">
      <c r="A15" s="2">
        <v>8</v>
      </c>
      <c r="B15" s="2" t="s">
        <v>51</v>
      </c>
      <c r="C15" s="2" t="s">
        <v>52</v>
      </c>
      <c r="D15" s="2" t="s">
        <v>53</v>
      </c>
      <c r="E15" s="12">
        <v>1547220</v>
      </c>
      <c r="F15" s="6">
        <v>2040.78</v>
      </c>
      <c r="G15" s="7">
        <v>1.66E-2</v>
      </c>
      <c r="J15" s="6"/>
      <c r="K15" s="2" t="s">
        <v>119</v>
      </c>
      <c r="L15" s="7">
        <v>5.3400000000000003E-2</v>
      </c>
    </row>
    <row r="16" spans="1:12" x14ac:dyDescent="0.3">
      <c r="A16" s="2">
        <v>9</v>
      </c>
      <c r="B16" s="2" t="s">
        <v>54</v>
      </c>
      <c r="C16" s="2" t="s">
        <v>55</v>
      </c>
      <c r="D16" s="2" t="s">
        <v>50</v>
      </c>
      <c r="E16" s="12">
        <v>40731</v>
      </c>
      <c r="F16" s="6">
        <v>1923.95</v>
      </c>
      <c r="G16" s="7">
        <v>1.5599999999999999E-2</v>
      </c>
      <c r="J16" s="6"/>
      <c r="K16" s="2" t="s">
        <v>125</v>
      </c>
      <c r="L16" s="7">
        <v>3.9199999999999999E-2</v>
      </c>
    </row>
    <row r="17" spans="1:12" x14ac:dyDescent="0.3">
      <c r="A17" s="2">
        <v>10</v>
      </c>
      <c r="B17" s="2" t="s">
        <v>56</v>
      </c>
      <c r="C17" s="2" t="s">
        <v>57</v>
      </c>
      <c r="D17" s="2" t="s">
        <v>58</v>
      </c>
      <c r="E17" s="12">
        <v>187360</v>
      </c>
      <c r="F17" s="6">
        <v>1888.96</v>
      </c>
      <c r="G17" s="7">
        <v>1.5299999999999999E-2</v>
      </c>
      <c r="J17" s="6"/>
      <c r="K17" s="2" t="s">
        <v>77</v>
      </c>
      <c r="L17" s="7">
        <v>2.8799999999999999E-2</v>
      </c>
    </row>
    <row r="18" spans="1:12" x14ac:dyDescent="0.3">
      <c r="A18" s="2">
        <v>11</v>
      </c>
      <c r="B18" s="2" t="s">
        <v>59</v>
      </c>
      <c r="C18" s="2" t="s">
        <v>60</v>
      </c>
      <c r="D18" s="2" t="s">
        <v>61</v>
      </c>
      <c r="E18" s="12">
        <v>463310</v>
      </c>
      <c r="F18" s="6">
        <v>1609.54</v>
      </c>
      <c r="G18" s="7">
        <v>1.3100000000000001E-2</v>
      </c>
      <c r="J18" s="6"/>
      <c r="K18" s="2" t="s">
        <v>43</v>
      </c>
      <c r="L18" s="7">
        <v>2.18E-2</v>
      </c>
    </row>
    <row r="19" spans="1:12" x14ac:dyDescent="0.3">
      <c r="A19" s="2">
        <v>12</v>
      </c>
      <c r="B19" s="2" t="s">
        <v>62</v>
      </c>
      <c r="C19" s="2" t="s">
        <v>63</v>
      </c>
      <c r="D19" s="2" t="s">
        <v>50</v>
      </c>
      <c r="E19" s="12">
        <v>139489</v>
      </c>
      <c r="F19" s="6">
        <v>1580.34</v>
      </c>
      <c r="G19" s="7">
        <v>1.2800000000000001E-2</v>
      </c>
      <c r="J19" s="6"/>
      <c r="K19" s="2" t="s">
        <v>80</v>
      </c>
      <c r="L19" s="7">
        <v>2.0500000000000001E-2</v>
      </c>
    </row>
    <row r="20" spans="1:12" x14ac:dyDescent="0.3">
      <c r="A20" s="2">
        <v>13</v>
      </c>
      <c r="B20" s="2" t="s">
        <v>64</v>
      </c>
      <c r="C20" s="2" t="s">
        <v>65</v>
      </c>
      <c r="D20" s="2" t="s">
        <v>40</v>
      </c>
      <c r="E20" s="12">
        <v>122458</v>
      </c>
      <c r="F20" s="6">
        <v>1495.15</v>
      </c>
      <c r="G20" s="7">
        <v>1.21E-2</v>
      </c>
      <c r="J20" s="6"/>
      <c r="K20" s="2" t="s">
        <v>53</v>
      </c>
      <c r="L20" s="7">
        <v>1.66E-2</v>
      </c>
    </row>
    <row r="21" spans="1:12" x14ac:dyDescent="0.3">
      <c r="A21" s="2">
        <v>14</v>
      </c>
      <c r="B21" s="2" t="s">
        <v>66</v>
      </c>
      <c r="C21" s="2" t="s">
        <v>67</v>
      </c>
      <c r="D21" s="2" t="s">
        <v>68</v>
      </c>
      <c r="E21" s="12">
        <v>433920</v>
      </c>
      <c r="F21" s="6">
        <v>1484.66</v>
      </c>
      <c r="G21" s="7">
        <v>1.2E-2</v>
      </c>
      <c r="J21" s="6"/>
      <c r="K21" s="2" t="s">
        <v>58</v>
      </c>
      <c r="L21" s="7">
        <v>1.5299999999999999E-2</v>
      </c>
    </row>
    <row r="22" spans="1:12" x14ac:dyDescent="0.3">
      <c r="A22" s="2">
        <v>15</v>
      </c>
      <c r="B22" s="2" t="s">
        <v>69</v>
      </c>
      <c r="C22" s="2" t="s">
        <v>70</v>
      </c>
      <c r="D22" s="2" t="s">
        <v>71</v>
      </c>
      <c r="E22" s="12">
        <v>119702</v>
      </c>
      <c r="F22" s="6">
        <v>1467.07</v>
      </c>
      <c r="G22" s="7">
        <v>1.1900000000000001E-2</v>
      </c>
      <c r="J22" s="6"/>
      <c r="K22" s="2" t="s">
        <v>91</v>
      </c>
      <c r="L22" s="7">
        <v>1.4E-2</v>
      </c>
    </row>
    <row r="23" spans="1:12" x14ac:dyDescent="0.3">
      <c r="A23" s="2">
        <v>16</v>
      </c>
      <c r="B23" s="2" t="s">
        <v>72</v>
      </c>
      <c r="C23" s="2" t="s">
        <v>73</v>
      </c>
      <c r="D23" s="2" t="s">
        <v>74</v>
      </c>
      <c r="E23" s="12">
        <v>117429</v>
      </c>
      <c r="F23" s="6">
        <v>1365.88</v>
      </c>
      <c r="G23" s="7">
        <v>1.11E-2</v>
      </c>
      <c r="J23" s="6"/>
      <c r="K23" s="2" t="s">
        <v>61</v>
      </c>
      <c r="L23" s="7">
        <v>1.3100000000000001E-2</v>
      </c>
    </row>
    <row r="24" spans="1:12" x14ac:dyDescent="0.3">
      <c r="A24" s="2">
        <v>17</v>
      </c>
      <c r="B24" s="2" t="s">
        <v>75</v>
      </c>
      <c r="C24" s="2" t="s">
        <v>76</v>
      </c>
      <c r="D24" s="2" t="s">
        <v>77</v>
      </c>
      <c r="E24" s="12">
        <v>277550</v>
      </c>
      <c r="F24" s="6">
        <v>1326.41</v>
      </c>
      <c r="G24" s="7">
        <v>1.0800000000000001E-2</v>
      </c>
      <c r="J24" s="6"/>
      <c r="K24" s="2" t="s">
        <v>68</v>
      </c>
      <c r="L24" s="7">
        <v>1.2E-2</v>
      </c>
    </row>
    <row r="25" spans="1:12" x14ac:dyDescent="0.3">
      <c r="A25" s="2">
        <v>18</v>
      </c>
      <c r="B25" s="2" t="s">
        <v>78</v>
      </c>
      <c r="C25" s="2" t="s">
        <v>79</v>
      </c>
      <c r="D25" s="2" t="s">
        <v>80</v>
      </c>
      <c r="E25" s="12">
        <v>33440</v>
      </c>
      <c r="F25" s="6">
        <v>1277.0899999999999</v>
      </c>
      <c r="G25" s="7">
        <v>1.04E-2</v>
      </c>
      <c r="J25" s="6"/>
      <c r="K25" s="2" t="s">
        <v>71</v>
      </c>
      <c r="L25" s="7">
        <v>1.1900000000000001E-2</v>
      </c>
    </row>
    <row r="26" spans="1:12" x14ac:dyDescent="0.3">
      <c r="A26" s="2">
        <v>19</v>
      </c>
      <c r="B26" s="2" t="s">
        <v>81</v>
      </c>
      <c r="C26" s="2" t="s">
        <v>82</v>
      </c>
      <c r="D26" s="2" t="s">
        <v>80</v>
      </c>
      <c r="E26" s="12">
        <v>75635</v>
      </c>
      <c r="F26" s="6">
        <v>1246.28</v>
      </c>
      <c r="G26" s="7">
        <v>1.01E-2</v>
      </c>
      <c r="J26" s="6"/>
      <c r="K26" s="2" t="s">
        <v>74</v>
      </c>
      <c r="L26" s="7">
        <v>1.11E-2</v>
      </c>
    </row>
    <row r="27" spans="1:12" x14ac:dyDescent="0.3">
      <c r="A27" s="2">
        <v>20</v>
      </c>
      <c r="B27" s="2" t="s">
        <v>83</v>
      </c>
      <c r="C27" s="2" t="s">
        <v>84</v>
      </c>
      <c r="D27" s="2" t="s">
        <v>77</v>
      </c>
      <c r="E27" s="12">
        <v>1341170</v>
      </c>
      <c r="F27" s="6">
        <v>1234.55</v>
      </c>
      <c r="G27" s="7">
        <v>0.01</v>
      </c>
      <c r="J27" s="6"/>
      <c r="K27" s="2" t="s">
        <v>101</v>
      </c>
      <c r="L27" s="7">
        <v>4.8999999999999998E-3</v>
      </c>
    </row>
    <row r="28" spans="1:12" x14ac:dyDescent="0.3">
      <c r="A28" s="2">
        <v>21</v>
      </c>
      <c r="B28" s="2" t="s">
        <v>85</v>
      </c>
      <c r="C28" s="2" t="s">
        <v>86</v>
      </c>
      <c r="D28" s="2" t="s">
        <v>50</v>
      </c>
      <c r="E28" s="12">
        <v>178056</v>
      </c>
      <c r="F28" s="6">
        <v>1174.6400000000001</v>
      </c>
      <c r="G28" s="7">
        <v>9.4999999999999998E-3</v>
      </c>
      <c r="J28" s="6"/>
      <c r="K28" s="2" t="s">
        <v>104</v>
      </c>
      <c r="L28" s="7">
        <v>1E-4</v>
      </c>
    </row>
    <row r="29" spans="1:12" x14ac:dyDescent="0.3">
      <c r="A29" s="2">
        <v>22</v>
      </c>
      <c r="B29" s="2" t="s">
        <v>87</v>
      </c>
      <c r="C29" s="2" t="s">
        <v>88</v>
      </c>
      <c r="D29" s="2" t="s">
        <v>77</v>
      </c>
      <c r="E29" s="12">
        <v>19617</v>
      </c>
      <c r="F29" s="6">
        <v>990.61</v>
      </c>
      <c r="G29" s="7">
        <v>8.0000000000000002E-3</v>
      </c>
      <c r="J29" s="6"/>
      <c r="K29" s="2" t="s">
        <v>23</v>
      </c>
      <c r="L29" s="7">
        <v>7.6100000000000001E-2</v>
      </c>
    </row>
    <row r="30" spans="1:12" x14ac:dyDescent="0.3">
      <c r="A30" s="2">
        <v>23</v>
      </c>
      <c r="B30" s="2" t="s">
        <v>89</v>
      </c>
      <c r="C30" s="2" t="s">
        <v>90</v>
      </c>
      <c r="D30" s="2" t="s">
        <v>91</v>
      </c>
      <c r="E30" s="12">
        <v>147630</v>
      </c>
      <c r="F30" s="6">
        <v>990.3</v>
      </c>
      <c r="G30" s="7">
        <v>8.0000000000000002E-3</v>
      </c>
      <c r="J30" s="6"/>
    </row>
    <row r="31" spans="1:12" x14ac:dyDescent="0.3">
      <c r="A31" s="2">
        <v>24</v>
      </c>
      <c r="B31" s="2" t="s">
        <v>92</v>
      </c>
      <c r="C31" s="2" t="s">
        <v>93</v>
      </c>
      <c r="D31" s="2" t="s">
        <v>50</v>
      </c>
      <c r="E31" s="12">
        <v>119433</v>
      </c>
      <c r="F31" s="6">
        <v>890.73</v>
      </c>
      <c r="G31" s="7">
        <v>7.1999999999999998E-3</v>
      </c>
      <c r="J31" s="6"/>
    </row>
    <row r="32" spans="1:12" x14ac:dyDescent="0.3">
      <c r="A32" s="2">
        <v>25</v>
      </c>
      <c r="B32" s="2" t="s">
        <v>94</v>
      </c>
      <c r="C32" s="2" t="s">
        <v>95</v>
      </c>
      <c r="D32" s="2" t="s">
        <v>91</v>
      </c>
      <c r="E32" s="12">
        <v>580420</v>
      </c>
      <c r="F32" s="6">
        <v>742.36</v>
      </c>
      <c r="G32" s="7">
        <v>6.0000000000000001E-3</v>
      </c>
      <c r="J32" s="6"/>
    </row>
    <row r="33" spans="1:10" x14ac:dyDescent="0.3">
      <c r="A33" s="9"/>
      <c r="B33" s="9" t="s">
        <v>14</v>
      </c>
      <c r="C33" s="9"/>
      <c r="D33" s="9"/>
      <c r="E33" s="9"/>
      <c r="F33" s="10">
        <v>49102.51</v>
      </c>
      <c r="G33" s="11">
        <v>0.39829999999999999</v>
      </c>
    </row>
    <row r="35" spans="1:10" x14ac:dyDescent="0.3">
      <c r="B35" s="4" t="s">
        <v>96</v>
      </c>
    </row>
    <row r="36" spans="1:10" x14ac:dyDescent="0.3">
      <c r="B36" s="4" t="s">
        <v>32</v>
      </c>
    </row>
    <row r="37" spans="1:10" x14ac:dyDescent="0.3">
      <c r="A37" s="2">
        <v>26</v>
      </c>
      <c r="B37" s="2" t="s">
        <v>97</v>
      </c>
      <c r="C37" s="2" t="s">
        <v>98</v>
      </c>
      <c r="D37" s="2" t="s">
        <v>40</v>
      </c>
      <c r="E37" s="12">
        <v>6070</v>
      </c>
      <c r="F37" s="6">
        <v>1916.97</v>
      </c>
      <c r="G37" s="7">
        <v>1.5599999999999999E-2</v>
      </c>
      <c r="J37" s="6"/>
    </row>
    <row r="38" spans="1:10" x14ac:dyDescent="0.3">
      <c r="A38" s="2">
        <v>27</v>
      </c>
      <c r="B38" s="2" t="s">
        <v>99</v>
      </c>
      <c r="C38" s="2" t="s">
        <v>100</v>
      </c>
      <c r="D38" s="2" t="s">
        <v>101</v>
      </c>
      <c r="E38" s="12">
        <v>7450</v>
      </c>
      <c r="F38" s="6">
        <v>604.23</v>
      </c>
      <c r="G38" s="7">
        <v>4.8999999999999998E-3</v>
      </c>
      <c r="J38" s="6"/>
    </row>
    <row r="39" spans="1:10" x14ac:dyDescent="0.3">
      <c r="A39" s="9"/>
      <c r="B39" s="9" t="s">
        <v>14</v>
      </c>
      <c r="C39" s="9"/>
      <c r="D39" s="9"/>
      <c r="E39" s="9"/>
      <c r="F39" s="10">
        <v>2521.1999999999998</v>
      </c>
      <c r="G39" s="11">
        <v>2.0500000000000001E-2</v>
      </c>
    </row>
    <row r="41" spans="1:10" x14ac:dyDescent="0.3">
      <c r="B41" s="4" t="s">
        <v>102</v>
      </c>
    </row>
    <row r="42" spans="1:10" x14ac:dyDescent="0.3">
      <c r="A42" s="2">
        <v>28</v>
      </c>
      <c r="B42" s="2" t="s">
        <v>103</v>
      </c>
      <c r="D42" s="2" t="s">
        <v>104</v>
      </c>
      <c r="E42" s="12">
        <v>65000</v>
      </c>
      <c r="F42" s="6">
        <v>10.27</v>
      </c>
      <c r="G42" s="7">
        <v>1E-4</v>
      </c>
      <c r="H42" s="8">
        <v>45316</v>
      </c>
      <c r="J42" s="6"/>
    </row>
    <row r="43" spans="1:10" x14ac:dyDescent="0.3">
      <c r="A43" s="2">
        <v>29</v>
      </c>
      <c r="B43" s="2" t="s">
        <v>105</v>
      </c>
      <c r="D43" s="2" t="s">
        <v>104</v>
      </c>
      <c r="E43" s="12">
        <v>49500</v>
      </c>
      <c r="F43" s="6">
        <v>3.81</v>
      </c>
      <c r="G43" s="7" t="s">
        <v>106</v>
      </c>
      <c r="H43" s="8">
        <v>45288</v>
      </c>
      <c r="J43" s="6"/>
    </row>
    <row r="44" spans="1:10" x14ac:dyDescent="0.3">
      <c r="A44" s="9"/>
      <c r="B44" s="9" t="s">
        <v>14</v>
      </c>
      <c r="C44" s="9"/>
      <c r="D44" s="9"/>
      <c r="E44" s="9"/>
      <c r="F44" s="10">
        <v>14.08</v>
      </c>
      <c r="G44" s="11">
        <v>1E-4</v>
      </c>
    </row>
    <row r="46" spans="1:10" x14ac:dyDescent="0.3">
      <c r="B46" s="4" t="s">
        <v>107</v>
      </c>
    </row>
    <row r="47" spans="1:10" x14ac:dyDescent="0.3">
      <c r="B47" s="4" t="s">
        <v>108</v>
      </c>
    </row>
    <row r="48" spans="1:10" x14ac:dyDescent="0.3">
      <c r="B48" s="4" t="s">
        <v>32</v>
      </c>
    </row>
    <row r="49" spans="1:10" x14ac:dyDescent="0.3">
      <c r="A49" s="2">
        <v>30</v>
      </c>
      <c r="B49" s="2" t="s">
        <v>109</v>
      </c>
      <c r="C49" s="2" t="s">
        <v>110</v>
      </c>
      <c r="D49" s="2" t="s">
        <v>111</v>
      </c>
      <c r="E49" s="12">
        <v>7500</v>
      </c>
      <c r="F49" s="6">
        <v>7948.61</v>
      </c>
      <c r="G49" s="7">
        <v>6.4500000000000002E-2</v>
      </c>
      <c r="H49" s="8">
        <v>46783</v>
      </c>
      <c r="J49" s="6">
        <v>7.8049999999999997</v>
      </c>
    </row>
    <row r="50" spans="1:10" x14ac:dyDescent="0.3">
      <c r="A50" s="2">
        <v>31</v>
      </c>
      <c r="B50" s="2" t="s">
        <v>112</v>
      </c>
      <c r="C50" s="2" t="s">
        <v>113</v>
      </c>
      <c r="D50" s="2" t="s">
        <v>111</v>
      </c>
      <c r="E50" s="12">
        <v>2500</v>
      </c>
      <c r="F50" s="6">
        <v>2553.35</v>
      </c>
      <c r="G50" s="7">
        <v>2.07E-2</v>
      </c>
      <c r="H50" s="8">
        <v>46934</v>
      </c>
      <c r="J50" s="6">
        <v>7.8</v>
      </c>
    </row>
    <row r="51" spans="1:10" x14ac:dyDescent="0.3">
      <c r="A51" s="2">
        <v>32</v>
      </c>
      <c r="B51" s="2" t="s">
        <v>114</v>
      </c>
      <c r="C51" s="2" t="s">
        <v>115</v>
      </c>
      <c r="D51" s="2" t="s">
        <v>111</v>
      </c>
      <c r="E51" s="12">
        <v>2500</v>
      </c>
      <c r="F51" s="6">
        <v>2510.5</v>
      </c>
      <c r="G51" s="7">
        <v>2.0400000000000001E-2</v>
      </c>
      <c r="H51" s="8">
        <v>48883</v>
      </c>
      <c r="J51" s="6">
        <v>7.7149999999999999</v>
      </c>
    </row>
    <row r="52" spans="1:10" x14ac:dyDescent="0.3">
      <c r="A52" s="9"/>
      <c r="B52" s="9" t="s">
        <v>14</v>
      </c>
      <c r="C52" s="9"/>
      <c r="D52" s="9"/>
      <c r="E52" s="9"/>
      <c r="F52" s="10">
        <v>13012.46</v>
      </c>
      <c r="G52" s="11">
        <v>0.1056</v>
      </c>
    </row>
    <row r="54" spans="1:10" x14ac:dyDescent="0.3">
      <c r="B54" s="4" t="s">
        <v>116</v>
      </c>
    </row>
    <row r="55" spans="1:10" x14ac:dyDescent="0.3">
      <c r="A55" s="2">
        <v>33</v>
      </c>
      <c r="B55" s="2" t="s">
        <v>117</v>
      </c>
      <c r="C55" s="2" t="s">
        <v>118</v>
      </c>
      <c r="D55" s="2" t="s">
        <v>119</v>
      </c>
      <c r="E55" s="12">
        <v>5000000</v>
      </c>
      <c r="F55" s="6">
        <v>5071.87</v>
      </c>
      <c r="G55" s="7">
        <v>4.1200000000000001E-2</v>
      </c>
      <c r="H55" s="8">
        <v>48805</v>
      </c>
      <c r="J55" s="6">
        <v>7.2790999999999997</v>
      </c>
    </row>
    <row r="56" spans="1:10" x14ac:dyDescent="0.3">
      <c r="A56" s="2">
        <v>34</v>
      </c>
      <c r="B56" s="2" t="s">
        <v>120</v>
      </c>
      <c r="C56" s="2" t="s">
        <v>121</v>
      </c>
      <c r="D56" s="2" t="s">
        <v>119</v>
      </c>
      <c r="E56" s="12">
        <v>1500000</v>
      </c>
      <c r="F56" s="6">
        <v>1503.76</v>
      </c>
      <c r="G56" s="7">
        <v>1.2200000000000001E-2</v>
      </c>
      <c r="H56" s="8">
        <v>46853</v>
      </c>
      <c r="J56" s="6">
        <v>7.2602000000000002</v>
      </c>
    </row>
    <row r="57" spans="1:10" x14ac:dyDescent="0.3">
      <c r="A57" s="9"/>
      <c r="B57" s="9" t="s">
        <v>14</v>
      </c>
      <c r="C57" s="9"/>
      <c r="D57" s="9"/>
      <c r="E57" s="9"/>
      <c r="F57" s="10">
        <v>6575.63</v>
      </c>
      <c r="G57" s="11">
        <v>5.3400000000000003E-2</v>
      </c>
    </row>
    <row r="59" spans="1:10" x14ac:dyDescent="0.3">
      <c r="B59" s="4" t="s">
        <v>12</v>
      </c>
    </row>
    <row r="60" spans="1:10" x14ac:dyDescent="0.3">
      <c r="B60" s="4" t="s">
        <v>122</v>
      </c>
    </row>
    <row r="61" spans="1:10" x14ac:dyDescent="0.3">
      <c r="A61" s="2">
        <v>35</v>
      </c>
      <c r="B61" s="2" t="s">
        <v>123</v>
      </c>
      <c r="C61" s="2" t="s">
        <v>124</v>
      </c>
      <c r="D61" s="2" t="s">
        <v>125</v>
      </c>
      <c r="E61" s="12">
        <v>1000</v>
      </c>
      <c r="F61" s="6">
        <v>4833.16</v>
      </c>
      <c r="G61" s="7">
        <v>3.9199999999999999E-2</v>
      </c>
      <c r="H61" s="8">
        <v>45429</v>
      </c>
      <c r="J61" s="6">
        <v>7.5000999999999998</v>
      </c>
    </row>
    <row r="62" spans="1:10" x14ac:dyDescent="0.3">
      <c r="A62" s="9"/>
      <c r="B62" s="9" t="s">
        <v>14</v>
      </c>
      <c r="C62" s="9"/>
      <c r="D62" s="9"/>
      <c r="E62" s="9"/>
      <c r="F62" s="10">
        <v>4833.16</v>
      </c>
      <c r="G62" s="11">
        <v>3.9199999999999999E-2</v>
      </c>
    </row>
    <row r="64" spans="1:10" x14ac:dyDescent="0.3">
      <c r="A64" s="2">
        <v>36</v>
      </c>
      <c r="B64" s="4" t="s">
        <v>13</v>
      </c>
      <c r="F64" s="6">
        <v>9509.1200000000008</v>
      </c>
      <c r="G64" s="7">
        <v>7.7200000000000005E-2</v>
      </c>
      <c r="H64" s="8">
        <v>45261</v>
      </c>
    </row>
    <row r="65" spans="1:10" x14ac:dyDescent="0.3">
      <c r="A65" s="9"/>
      <c r="B65" s="9" t="s">
        <v>14</v>
      </c>
      <c r="C65" s="9"/>
      <c r="D65" s="9"/>
      <c r="E65" s="9"/>
      <c r="F65" s="10">
        <v>9509.1200000000008</v>
      </c>
      <c r="G65" s="11">
        <v>7.7200000000000005E-2</v>
      </c>
    </row>
    <row r="67" spans="1:10" x14ac:dyDescent="0.3">
      <c r="B67" s="4" t="s">
        <v>15</v>
      </c>
    </row>
    <row r="68" spans="1:10" x14ac:dyDescent="0.3">
      <c r="A68" s="2">
        <v>37</v>
      </c>
      <c r="B68" s="2" t="s">
        <v>16</v>
      </c>
      <c r="C68" s="2" t="s">
        <v>17</v>
      </c>
      <c r="D68" s="2" t="s">
        <v>15</v>
      </c>
      <c r="E68" s="12">
        <v>29900000</v>
      </c>
      <c r="F68" s="6">
        <v>18663.580000000002</v>
      </c>
      <c r="G68" s="7">
        <v>0.15140000000000001</v>
      </c>
      <c r="J68" s="6"/>
    </row>
    <row r="69" spans="1:10" x14ac:dyDescent="0.3">
      <c r="A69" s="2">
        <v>38</v>
      </c>
      <c r="B69" s="2" t="s">
        <v>126</v>
      </c>
      <c r="C69" s="2" t="s">
        <v>127</v>
      </c>
      <c r="D69" s="2" t="s">
        <v>15</v>
      </c>
      <c r="E69" s="12">
        <v>3405000</v>
      </c>
      <c r="F69" s="6">
        <v>2553.41</v>
      </c>
      <c r="G69" s="7">
        <v>2.07E-2</v>
      </c>
      <c r="J69" s="6"/>
    </row>
    <row r="70" spans="1:10" x14ac:dyDescent="0.3">
      <c r="A70" s="9"/>
      <c r="B70" s="9" t="s">
        <v>14</v>
      </c>
      <c r="C70" s="9"/>
      <c r="D70" s="9"/>
      <c r="E70" s="9"/>
      <c r="F70" s="10">
        <v>21216.99</v>
      </c>
      <c r="G70" s="11">
        <v>0.1721</v>
      </c>
    </row>
    <row r="72" spans="1:10" x14ac:dyDescent="0.3">
      <c r="B72" s="4" t="s">
        <v>128</v>
      </c>
    </row>
    <row r="73" spans="1:10" x14ac:dyDescent="0.3">
      <c r="B73" s="4" t="s">
        <v>129</v>
      </c>
    </row>
    <row r="74" spans="1:10" x14ac:dyDescent="0.3">
      <c r="A74" s="2">
        <v>39</v>
      </c>
      <c r="B74" s="2" t="s">
        <v>130</v>
      </c>
      <c r="C74" s="2" t="s">
        <v>131</v>
      </c>
      <c r="D74" s="2" t="s">
        <v>132</v>
      </c>
      <c r="E74" s="12">
        <v>51231</v>
      </c>
      <c r="F74" s="6">
        <v>5108.16</v>
      </c>
      <c r="G74" s="7">
        <v>4.1399999999999999E-2</v>
      </c>
      <c r="J74" s="6"/>
    </row>
    <row r="75" spans="1:10" x14ac:dyDescent="0.3">
      <c r="A75" s="2">
        <v>40</v>
      </c>
      <c r="B75" s="2" t="s">
        <v>133</v>
      </c>
      <c r="C75" s="2" t="s">
        <v>134</v>
      </c>
      <c r="D75" s="2" t="s">
        <v>132</v>
      </c>
      <c r="E75" s="12">
        <v>87641</v>
      </c>
      <c r="F75" s="6">
        <v>5096.4399999999996</v>
      </c>
      <c r="G75" s="7">
        <v>4.1399999999999999E-2</v>
      </c>
      <c r="J75" s="6"/>
    </row>
    <row r="76" spans="1:10" x14ac:dyDescent="0.3">
      <c r="A76" s="2">
        <v>41</v>
      </c>
      <c r="B76" s="2" t="s">
        <v>135</v>
      </c>
      <c r="C76" s="2" t="s">
        <v>136</v>
      </c>
      <c r="D76" s="2" t="s">
        <v>132</v>
      </c>
      <c r="E76" s="12">
        <v>482774</v>
      </c>
      <c r="F76" s="6">
        <v>3286.43</v>
      </c>
      <c r="G76" s="7">
        <v>2.6700000000000002E-2</v>
      </c>
      <c r="J76" s="6"/>
    </row>
    <row r="77" spans="1:10" x14ac:dyDescent="0.3">
      <c r="A77" s="2">
        <v>42</v>
      </c>
      <c r="B77" s="2" t="s">
        <v>137</v>
      </c>
      <c r="C77" s="2" t="s">
        <v>138</v>
      </c>
      <c r="D77" s="2" t="s">
        <v>132</v>
      </c>
      <c r="E77" s="12">
        <v>41134</v>
      </c>
      <c r="F77" s="6">
        <v>2870.6</v>
      </c>
      <c r="G77" s="7">
        <v>2.3300000000000001E-2</v>
      </c>
      <c r="J77" s="6"/>
    </row>
    <row r="78" spans="1:10" x14ac:dyDescent="0.3">
      <c r="A78" s="2">
        <v>43</v>
      </c>
      <c r="B78" s="2" t="s">
        <v>139</v>
      </c>
      <c r="C78" s="2" t="s">
        <v>140</v>
      </c>
      <c r="D78" s="2" t="s">
        <v>132</v>
      </c>
      <c r="E78" s="12">
        <v>3966</v>
      </c>
      <c r="F78" s="6">
        <v>239.72</v>
      </c>
      <c r="G78" s="7">
        <v>1.9E-3</v>
      </c>
      <c r="J78" s="6"/>
    </row>
    <row r="79" spans="1:10" x14ac:dyDescent="0.3">
      <c r="A79" s="9"/>
      <c r="B79" s="9" t="s">
        <v>14</v>
      </c>
      <c r="C79" s="9"/>
      <c r="D79" s="9"/>
      <c r="E79" s="9"/>
      <c r="F79" s="10">
        <v>16601.349999999999</v>
      </c>
      <c r="G79" s="11">
        <v>0.13469999999999999</v>
      </c>
    </row>
    <row r="81" spans="1:10" x14ac:dyDescent="0.3">
      <c r="B81" s="4" t="s">
        <v>18</v>
      </c>
    </row>
    <row r="82" spans="1:10" x14ac:dyDescent="0.3">
      <c r="B82" s="2" t="s">
        <v>141</v>
      </c>
      <c r="E82" s="12"/>
      <c r="F82" s="6">
        <v>500</v>
      </c>
      <c r="G82" s="7">
        <v>4.1000000000000003E-3</v>
      </c>
      <c r="J82" s="6"/>
    </row>
    <row r="83" spans="1:10" x14ac:dyDescent="0.3">
      <c r="B83" s="2" t="s">
        <v>19</v>
      </c>
      <c r="E83" s="12"/>
      <c r="F83" s="6">
        <v>-643.52</v>
      </c>
      <c r="G83" s="7">
        <v>-5.1999999999999998E-3</v>
      </c>
      <c r="J83" s="6"/>
    </row>
    <row r="84" spans="1:10" x14ac:dyDescent="0.3">
      <c r="A84" s="9"/>
      <c r="B84" s="9" t="s">
        <v>14</v>
      </c>
      <c r="C84" s="9"/>
      <c r="D84" s="9"/>
      <c r="E84" s="9"/>
      <c r="F84" s="10">
        <v>-143.52000000000001</v>
      </c>
      <c r="G84" s="11">
        <v>-1.1000000000000001E-3</v>
      </c>
    </row>
    <row r="86" spans="1:10" x14ac:dyDescent="0.3">
      <c r="A86" s="5"/>
      <c r="B86" s="5" t="s">
        <v>20</v>
      </c>
      <c r="C86" s="5"/>
      <c r="D86" s="5"/>
      <c r="E86" s="5"/>
      <c r="F86" s="13">
        <v>123242.98</v>
      </c>
      <c r="G86" s="14">
        <v>1</v>
      </c>
    </row>
    <row r="87" spans="1:10" x14ac:dyDescent="0.3">
      <c r="A87" s="2" t="s">
        <v>24</v>
      </c>
    </row>
    <row r="88" spans="1:10" x14ac:dyDescent="0.3">
      <c r="A88" s="2">
        <v>1</v>
      </c>
      <c r="B88" s="2" t="s">
        <v>142</v>
      </c>
    </row>
    <row r="89" spans="1:10" x14ac:dyDescent="0.3">
      <c r="A89" s="15">
        <v>2</v>
      </c>
      <c r="B89" s="15" t="s">
        <v>143</v>
      </c>
    </row>
    <row r="90" spans="1:10" x14ac:dyDescent="0.3">
      <c r="A90" s="16">
        <v>3</v>
      </c>
      <c r="B90" s="16" t="s">
        <v>26</v>
      </c>
    </row>
    <row r="91" spans="1:10" ht="30" x14ac:dyDescent="0.3">
      <c r="A91" s="16">
        <v>4</v>
      </c>
      <c r="B91" s="16" t="s">
        <v>25</v>
      </c>
    </row>
    <row r="92" spans="1:10" x14ac:dyDescent="0.3">
      <c r="A92" s="16">
        <v>3</v>
      </c>
      <c r="B92" s="97" t="s">
        <v>1341</v>
      </c>
      <c r="C92" s="97"/>
      <c r="D92" s="97"/>
      <c r="E92" s="97"/>
      <c r="F92" s="97"/>
    </row>
    <row r="93" spans="1:10" ht="15.75" x14ac:dyDescent="0.3">
      <c r="A93" s="16"/>
      <c r="B93" s="72" t="s">
        <v>1397</v>
      </c>
      <c r="C93" s="64"/>
      <c r="D93" s="64"/>
      <c r="E93" s="64"/>
      <c r="F93" s="64"/>
    </row>
    <row r="94" spans="1:10" ht="15.75" x14ac:dyDescent="0.3">
      <c r="A94" s="16"/>
      <c r="B94" s="72" t="s">
        <v>1398</v>
      </c>
      <c r="C94" s="64"/>
      <c r="D94" s="64"/>
      <c r="E94" s="64"/>
      <c r="F94" s="64"/>
    </row>
    <row r="95" spans="1:10" ht="15.75" x14ac:dyDescent="0.3">
      <c r="B95" s="72" t="s">
        <v>1399</v>
      </c>
    </row>
    <row r="96" spans="1:10" ht="15.75" x14ac:dyDescent="0.3">
      <c r="B96" s="72" t="s">
        <v>1400</v>
      </c>
    </row>
    <row r="97" spans="1:2" ht="15.75" x14ac:dyDescent="0.3">
      <c r="B97" s="72" t="s">
        <v>1401</v>
      </c>
    </row>
    <row r="98" spans="1:2" x14ac:dyDescent="0.3">
      <c r="A98" s="16"/>
      <c r="B98" s="16"/>
    </row>
    <row r="100" spans="1:2" ht="16.5" x14ac:dyDescent="0.3">
      <c r="B100" s="71" t="s">
        <v>27</v>
      </c>
    </row>
    <row r="113" spans="2:2" ht="16.5" x14ac:dyDescent="0.3">
      <c r="B113" s="71" t="s">
        <v>144</v>
      </c>
    </row>
  </sheetData>
  <mergeCells count="2">
    <mergeCell ref="B1:F1"/>
    <mergeCell ref="B92:F92"/>
  </mergeCells>
  <hyperlinks>
    <hyperlink ref="B93" r:id="rId1" xr:uid="{8B5D992A-961E-4826-89E3-F3580B126AD0}"/>
    <hyperlink ref="B94" r:id="rId2" display="https://www.ishares.com/uk/professional/en/products/280503/ishares-sp-500-energy-sector-ucits-etf?switchLocale=y&amp;siteEntryPassthrough=true" xr:uid="{E47A172D-4EF2-433C-AED3-2C87B65DE8CC}"/>
    <hyperlink ref="B95" r:id="rId3" display="https://www.ssga.com/us/en/intermediary/etfs/funds/the-communication-services-select-sector-spdr-fund-xlc" xr:uid="{DC26322A-FC6A-4157-AA74-0D77D80DFCB8}"/>
    <hyperlink ref="B96" r:id="rId4" display="https://www.ishares.com/us/products/239744/" xr:uid="{62E2F9A2-E3F5-4360-9B32-B977D1352504}"/>
    <hyperlink ref="B97" r:id="rId5" display="https://www.ishares.com/us/products/239751/" xr:uid="{40C26578-6DA3-452C-AF9E-94C2BB618032}"/>
  </hyperlinks>
  <pageMargins left="0.7" right="0.7" top="0.75" bottom="0.75" header="0.3" footer="0.3"/>
  <drawing r:id="rId6"/>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C203D-CE1A-4906-A64C-130E41E0A0FD}">
  <dimension ref="A1:L411"/>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8" style="2" customWidth="1"/>
    <col min="4" max="4" width="14.85546875" style="2" bestFit="1" customWidth="1"/>
    <col min="5" max="5" width="10.8554687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0</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22.18</v>
      </c>
      <c r="G7" s="7">
        <v>1.41E-2</v>
      </c>
      <c r="H7" s="8">
        <v>45261</v>
      </c>
    </row>
    <row r="8" spans="1:12" x14ac:dyDescent="0.3">
      <c r="A8" s="9"/>
      <c r="B8" s="9" t="s">
        <v>14</v>
      </c>
      <c r="C8" s="9"/>
      <c r="D8" s="9"/>
      <c r="E8" s="9"/>
      <c r="F8" s="10">
        <v>22.18</v>
      </c>
      <c r="G8" s="11">
        <v>1.41E-2</v>
      </c>
      <c r="K8" s="4" t="s">
        <v>21</v>
      </c>
      <c r="L8" s="4" t="s">
        <v>22</v>
      </c>
    </row>
    <row r="9" spans="1:12" x14ac:dyDescent="0.3">
      <c r="K9" s="2" t="s">
        <v>15</v>
      </c>
      <c r="L9" s="7">
        <v>0.99050000000000005</v>
      </c>
    </row>
    <row r="10" spans="1:12" x14ac:dyDescent="0.3">
      <c r="B10" s="4" t="s">
        <v>15</v>
      </c>
      <c r="K10" s="2" t="s">
        <v>23</v>
      </c>
      <c r="L10" s="7">
        <v>9.4999999999999998E-3</v>
      </c>
    </row>
    <row r="11" spans="1:12" x14ac:dyDescent="0.3">
      <c r="A11" s="2">
        <v>2</v>
      </c>
      <c r="B11" s="2" t="s">
        <v>16</v>
      </c>
      <c r="C11" s="2" t="s">
        <v>17</v>
      </c>
      <c r="D11" s="2" t="s">
        <v>15</v>
      </c>
      <c r="E11" s="12">
        <v>2491400</v>
      </c>
      <c r="F11" s="6">
        <v>1555.13</v>
      </c>
      <c r="G11" s="7">
        <v>0.99050000000000005</v>
      </c>
      <c r="J11" s="6"/>
    </row>
    <row r="12" spans="1:12" x14ac:dyDescent="0.3">
      <c r="A12" s="9"/>
      <c r="B12" s="9" t="s">
        <v>14</v>
      </c>
      <c r="C12" s="9"/>
      <c r="D12" s="9"/>
      <c r="E12" s="9"/>
      <c r="F12" s="10">
        <v>1555.13</v>
      </c>
      <c r="G12" s="11">
        <v>0.99050000000000005</v>
      </c>
    </row>
    <row r="14" spans="1:12" x14ac:dyDescent="0.3">
      <c r="B14" s="4" t="s">
        <v>18</v>
      </c>
    </row>
    <row r="15" spans="1:12" x14ac:dyDescent="0.3">
      <c r="B15" s="2" t="s">
        <v>19</v>
      </c>
      <c r="E15" s="12"/>
      <c r="F15" s="6">
        <v>-7.27</v>
      </c>
      <c r="G15" s="7">
        <v>-4.5999999999999999E-3</v>
      </c>
      <c r="J15" s="6"/>
    </row>
    <row r="16" spans="1:12" x14ac:dyDescent="0.3">
      <c r="A16" s="9"/>
      <c r="B16" s="9" t="s">
        <v>14</v>
      </c>
      <c r="C16" s="9"/>
      <c r="D16" s="9"/>
      <c r="E16" s="9"/>
      <c r="F16" s="10">
        <v>-7.27</v>
      </c>
      <c r="G16" s="11">
        <v>-4.5999999999999999E-3</v>
      </c>
    </row>
    <row r="18" spans="1:7" x14ac:dyDescent="0.3">
      <c r="A18" s="5"/>
      <c r="B18" s="5" t="s">
        <v>20</v>
      </c>
      <c r="C18" s="5"/>
      <c r="D18" s="5"/>
      <c r="E18" s="5"/>
      <c r="F18" s="13">
        <v>1570.04</v>
      </c>
      <c r="G18" s="14">
        <v>1</v>
      </c>
    </row>
    <row r="19" spans="1:7" x14ac:dyDescent="0.3">
      <c r="A19" s="2" t="s">
        <v>24</v>
      </c>
    </row>
    <row r="20" spans="1:7" ht="30" x14ac:dyDescent="0.3">
      <c r="A20" s="16">
        <v>1</v>
      </c>
      <c r="B20" s="16" t="s">
        <v>25</v>
      </c>
    </row>
    <row r="21" spans="1:7" x14ac:dyDescent="0.3">
      <c r="A21" s="16">
        <v>2</v>
      </c>
      <c r="B21" s="16" t="s">
        <v>26</v>
      </c>
    </row>
    <row r="24" spans="1:7" ht="16.5" x14ac:dyDescent="0.3">
      <c r="B24" s="71" t="s">
        <v>27</v>
      </c>
    </row>
    <row r="37" spans="2:2" ht="16.5" x14ac:dyDescent="0.3">
      <c r="B37" s="71" t="s">
        <v>29</v>
      </c>
    </row>
    <row r="271" spans="2:2" x14ac:dyDescent="0.3">
      <c r="B271" s="2" t="s">
        <v>28</v>
      </c>
    </row>
    <row r="411" spans="2:2" x14ac:dyDescent="0.3">
      <c r="B411" s="2" t="s">
        <v>28</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DD749-E54A-4508-A02F-63984662CD61}">
  <dimension ref="A1:L117"/>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7.85546875" style="2" bestFit="1" customWidth="1"/>
    <col min="4" max="4" width="28.7109375" style="2" bestFit="1" customWidth="1"/>
    <col min="5" max="5" width="12.5703125" style="2" bestFit="1" customWidth="1"/>
    <col min="6" max="6" width="24.85546875" style="2" bestFit="1" customWidth="1"/>
    <col min="7" max="7" width="14.42578125"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1259</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36</v>
      </c>
      <c r="C8" s="2" t="s">
        <v>37</v>
      </c>
      <c r="D8" s="2" t="s">
        <v>35</v>
      </c>
      <c r="E8" s="12">
        <v>5451143</v>
      </c>
      <c r="F8" s="6">
        <v>50965.46</v>
      </c>
      <c r="G8" s="7">
        <v>5.28E-2</v>
      </c>
      <c r="J8" s="6"/>
      <c r="K8" s="4" t="s">
        <v>21</v>
      </c>
      <c r="L8" s="4" t="s">
        <v>22</v>
      </c>
    </row>
    <row r="9" spans="1:12" x14ac:dyDescent="0.3">
      <c r="A9" s="2">
        <v>2</v>
      </c>
      <c r="B9" s="2" t="s">
        <v>33</v>
      </c>
      <c r="C9" s="2" t="s">
        <v>34</v>
      </c>
      <c r="D9" s="2" t="s">
        <v>35</v>
      </c>
      <c r="E9" s="12">
        <v>3001816</v>
      </c>
      <c r="F9" s="6">
        <v>46792.31</v>
      </c>
      <c r="G9" s="7">
        <v>4.8500000000000001E-2</v>
      </c>
      <c r="J9" s="6"/>
      <c r="K9" s="2" t="s">
        <v>35</v>
      </c>
      <c r="L9" s="7">
        <v>0.19689999999999999</v>
      </c>
    </row>
    <row r="10" spans="1:12" x14ac:dyDescent="0.3">
      <c r="A10" s="2">
        <v>3</v>
      </c>
      <c r="B10" s="2" t="s">
        <v>46</v>
      </c>
      <c r="C10" s="2" t="s">
        <v>47</v>
      </c>
      <c r="D10" s="2" t="s">
        <v>35</v>
      </c>
      <c r="E10" s="12">
        <v>3570893</v>
      </c>
      <c r="F10" s="6">
        <v>38360.32</v>
      </c>
      <c r="G10" s="7">
        <v>3.9800000000000002E-2</v>
      </c>
      <c r="J10" s="6"/>
      <c r="K10" s="2" t="s">
        <v>202</v>
      </c>
      <c r="L10" s="7">
        <v>0.1104</v>
      </c>
    </row>
    <row r="11" spans="1:12" x14ac:dyDescent="0.3">
      <c r="A11" s="2">
        <v>4</v>
      </c>
      <c r="B11" s="2" t="s">
        <v>851</v>
      </c>
      <c r="C11" s="2" t="s">
        <v>852</v>
      </c>
      <c r="D11" s="2" t="s">
        <v>202</v>
      </c>
      <c r="E11" s="12">
        <v>9081497</v>
      </c>
      <c r="F11" s="6">
        <v>30413.93</v>
      </c>
      <c r="G11" s="7">
        <v>3.15E-2</v>
      </c>
      <c r="J11" s="6"/>
      <c r="K11" s="2" t="s">
        <v>50</v>
      </c>
      <c r="L11" s="7">
        <v>9.35E-2</v>
      </c>
    </row>
    <row r="12" spans="1:12" x14ac:dyDescent="0.3">
      <c r="A12" s="2">
        <v>5</v>
      </c>
      <c r="B12" s="2" t="s">
        <v>81</v>
      </c>
      <c r="C12" s="2" t="s">
        <v>82</v>
      </c>
      <c r="D12" s="2" t="s">
        <v>80</v>
      </c>
      <c r="E12" s="12">
        <v>1695168</v>
      </c>
      <c r="F12" s="6">
        <v>27932.13</v>
      </c>
      <c r="G12" s="7">
        <v>2.9000000000000001E-2</v>
      </c>
      <c r="J12" s="6"/>
      <c r="K12" s="2" t="s">
        <v>40</v>
      </c>
      <c r="L12" s="7">
        <v>6.4000000000000001E-2</v>
      </c>
    </row>
    <row r="13" spans="1:12" x14ac:dyDescent="0.3">
      <c r="A13" s="2">
        <v>6</v>
      </c>
      <c r="B13" s="2" t="s">
        <v>162</v>
      </c>
      <c r="C13" s="2" t="s">
        <v>163</v>
      </c>
      <c r="D13" s="2" t="s">
        <v>35</v>
      </c>
      <c r="E13" s="12">
        <v>4893226</v>
      </c>
      <c r="F13" s="6">
        <v>27634.49</v>
      </c>
      <c r="G13" s="7">
        <v>2.87E-2</v>
      </c>
      <c r="J13" s="6"/>
      <c r="K13" s="2" t="s">
        <v>80</v>
      </c>
      <c r="L13" s="7">
        <v>5.2600000000000001E-2</v>
      </c>
    </row>
    <row r="14" spans="1:12" x14ac:dyDescent="0.3">
      <c r="A14" s="2">
        <v>7</v>
      </c>
      <c r="B14" s="2" t="s">
        <v>210</v>
      </c>
      <c r="C14" s="2" t="s">
        <v>211</v>
      </c>
      <c r="D14" s="2" t="s">
        <v>80</v>
      </c>
      <c r="E14" s="12">
        <v>3218948</v>
      </c>
      <c r="F14" s="6">
        <v>22738.65</v>
      </c>
      <c r="G14" s="7">
        <v>2.3599999999999999E-2</v>
      </c>
      <c r="J14" s="6"/>
      <c r="K14" s="2" t="s">
        <v>77</v>
      </c>
      <c r="L14" s="7">
        <v>4.3400000000000001E-2</v>
      </c>
    </row>
    <row r="15" spans="1:12" x14ac:dyDescent="0.3">
      <c r="A15" s="2">
        <v>8</v>
      </c>
      <c r="B15" s="2" t="s">
        <v>198</v>
      </c>
      <c r="C15" s="2" t="s">
        <v>199</v>
      </c>
      <c r="D15" s="2" t="s">
        <v>43</v>
      </c>
      <c r="E15" s="12">
        <v>827028</v>
      </c>
      <c r="F15" s="6">
        <v>21052.41</v>
      </c>
      <c r="G15" s="7">
        <v>2.18E-2</v>
      </c>
      <c r="J15" s="6"/>
      <c r="K15" s="2" t="s">
        <v>263</v>
      </c>
      <c r="L15" s="7">
        <v>3.6400000000000002E-2</v>
      </c>
    </row>
    <row r="16" spans="1:12" x14ac:dyDescent="0.3">
      <c r="A16" s="2">
        <v>9</v>
      </c>
      <c r="B16" s="2" t="s">
        <v>59</v>
      </c>
      <c r="C16" s="2" t="s">
        <v>60</v>
      </c>
      <c r="D16" s="2" t="s">
        <v>61</v>
      </c>
      <c r="E16" s="12">
        <v>5963301</v>
      </c>
      <c r="F16" s="6">
        <v>20716.509999999998</v>
      </c>
      <c r="G16" s="7">
        <v>2.1499999999999998E-2</v>
      </c>
      <c r="J16" s="6"/>
      <c r="K16" s="2" t="s">
        <v>61</v>
      </c>
      <c r="L16" s="7">
        <v>3.5400000000000001E-2</v>
      </c>
    </row>
    <row r="17" spans="1:12" x14ac:dyDescent="0.3">
      <c r="A17" s="2">
        <v>10</v>
      </c>
      <c r="B17" s="2" t="s">
        <v>212</v>
      </c>
      <c r="C17" s="2" t="s">
        <v>213</v>
      </c>
      <c r="D17" s="2" t="s">
        <v>214</v>
      </c>
      <c r="E17" s="12">
        <v>7592980</v>
      </c>
      <c r="F17" s="6">
        <v>19840.46</v>
      </c>
      <c r="G17" s="7">
        <v>2.06E-2</v>
      </c>
      <c r="J17" s="6"/>
      <c r="K17" s="2" t="s">
        <v>53</v>
      </c>
      <c r="L17" s="7">
        <v>2.9899999999999999E-2</v>
      </c>
    </row>
    <row r="18" spans="1:12" x14ac:dyDescent="0.3">
      <c r="A18" s="2">
        <v>11</v>
      </c>
      <c r="B18" s="2" t="s">
        <v>1012</v>
      </c>
      <c r="C18" s="2" t="s">
        <v>1013</v>
      </c>
      <c r="D18" s="2" t="s">
        <v>448</v>
      </c>
      <c r="E18" s="12">
        <v>820186</v>
      </c>
      <c r="F18" s="6">
        <v>19447.02</v>
      </c>
      <c r="G18" s="7">
        <v>2.0199999999999999E-2</v>
      </c>
      <c r="J18" s="6"/>
      <c r="K18" s="2" t="s">
        <v>217</v>
      </c>
      <c r="L18" s="7">
        <v>2.9000000000000001E-2</v>
      </c>
    </row>
    <row r="19" spans="1:12" x14ac:dyDescent="0.3">
      <c r="A19" s="2">
        <v>12</v>
      </c>
      <c r="B19" s="2" t="s">
        <v>233</v>
      </c>
      <c r="C19" s="2" t="s">
        <v>234</v>
      </c>
      <c r="D19" s="2" t="s">
        <v>40</v>
      </c>
      <c r="E19" s="12">
        <v>308144</v>
      </c>
      <c r="F19" s="6">
        <v>17751.71</v>
      </c>
      <c r="G19" s="7">
        <v>1.84E-2</v>
      </c>
      <c r="J19" s="6"/>
      <c r="K19" s="2" t="s">
        <v>277</v>
      </c>
      <c r="L19" s="7">
        <v>2.5499999999999998E-2</v>
      </c>
    </row>
    <row r="20" spans="1:12" x14ac:dyDescent="0.3">
      <c r="A20" s="2">
        <v>13</v>
      </c>
      <c r="B20" s="2" t="s">
        <v>44</v>
      </c>
      <c r="C20" s="2" t="s">
        <v>45</v>
      </c>
      <c r="D20" s="2" t="s">
        <v>40</v>
      </c>
      <c r="E20" s="12">
        <v>1317960</v>
      </c>
      <c r="F20" s="6">
        <v>17672.53</v>
      </c>
      <c r="G20" s="7">
        <v>1.83E-2</v>
      </c>
      <c r="J20" s="6"/>
      <c r="K20" s="2" t="s">
        <v>43</v>
      </c>
      <c r="L20" s="7">
        <v>2.18E-2</v>
      </c>
    </row>
    <row r="21" spans="1:12" x14ac:dyDescent="0.3">
      <c r="A21" s="2">
        <v>14</v>
      </c>
      <c r="B21" s="2" t="s">
        <v>54</v>
      </c>
      <c r="C21" s="2" t="s">
        <v>55</v>
      </c>
      <c r="D21" s="2" t="s">
        <v>50</v>
      </c>
      <c r="E21" s="12">
        <v>366108</v>
      </c>
      <c r="F21" s="6">
        <v>17293.29</v>
      </c>
      <c r="G21" s="7">
        <v>1.7899999999999999E-2</v>
      </c>
      <c r="J21" s="6"/>
      <c r="K21" s="2" t="s">
        <v>374</v>
      </c>
      <c r="L21" s="7">
        <v>2.18E-2</v>
      </c>
    </row>
    <row r="22" spans="1:12" x14ac:dyDescent="0.3">
      <c r="A22" s="2">
        <v>15</v>
      </c>
      <c r="B22" s="2" t="s">
        <v>667</v>
      </c>
      <c r="C22" s="2" t="s">
        <v>668</v>
      </c>
      <c r="D22" s="2" t="s">
        <v>263</v>
      </c>
      <c r="E22" s="12">
        <v>1484783</v>
      </c>
      <c r="F22" s="6">
        <v>16633.28</v>
      </c>
      <c r="G22" s="7">
        <v>1.72E-2</v>
      </c>
      <c r="J22" s="6"/>
      <c r="K22" s="2" t="s">
        <v>214</v>
      </c>
      <c r="L22" s="7">
        <v>2.06E-2</v>
      </c>
    </row>
    <row r="23" spans="1:12" x14ac:dyDescent="0.3">
      <c r="A23" s="2">
        <v>16</v>
      </c>
      <c r="B23" s="2" t="s">
        <v>62</v>
      </c>
      <c r="C23" s="2" t="s">
        <v>63</v>
      </c>
      <c r="D23" s="2" t="s">
        <v>50</v>
      </c>
      <c r="E23" s="12">
        <v>1395957</v>
      </c>
      <c r="F23" s="6">
        <v>15815.49</v>
      </c>
      <c r="G23" s="7">
        <v>1.6400000000000001E-2</v>
      </c>
      <c r="J23" s="6"/>
      <c r="K23" s="2" t="s">
        <v>74</v>
      </c>
      <c r="L23" s="7">
        <v>2.0299999999999999E-2</v>
      </c>
    </row>
    <row r="24" spans="1:12" x14ac:dyDescent="0.3">
      <c r="A24" s="2">
        <v>17</v>
      </c>
      <c r="B24" s="2" t="s">
        <v>114</v>
      </c>
      <c r="C24" s="2" t="s">
        <v>923</v>
      </c>
      <c r="D24" s="2" t="s">
        <v>202</v>
      </c>
      <c r="E24" s="12">
        <v>4500149</v>
      </c>
      <c r="F24" s="6">
        <v>15692.02</v>
      </c>
      <c r="G24" s="7">
        <v>1.6299999999999999E-2</v>
      </c>
      <c r="J24" s="6"/>
      <c r="K24" s="2" t="s">
        <v>448</v>
      </c>
      <c r="L24" s="7">
        <v>2.0199999999999999E-2</v>
      </c>
    </row>
    <row r="25" spans="1:12" x14ac:dyDescent="0.3">
      <c r="A25" s="2">
        <v>18</v>
      </c>
      <c r="B25" s="2" t="s">
        <v>38</v>
      </c>
      <c r="C25" s="2" t="s">
        <v>39</v>
      </c>
      <c r="D25" s="2" t="s">
        <v>40</v>
      </c>
      <c r="E25" s="12">
        <v>1068853</v>
      </c>
      <c r="F25" s="6">
        <v>15553.41</v>
      </c>
      <c r="G25" s="7">
        <v>1.61E-2</v>
      </c>
      <c r="J25" s="6"/>
      <c r="K25" s="2" t="s">
        <v>205</v>
      </c>
      <c r="L25" s="7">
        <v>2.0199999999999999E-2</v>
      </c>
    </row>
    <row r="26" spans="1:12" x14ac:dyDescent="0.3">
      <c r="A26" s="2">
        <v>19</v>
      </c>
      <c r="B26" s="2" t="s">
        <v>51</v>
      </c>
      <c r="C26" s="2" t="s">
        <v>52</v>
      </c>
      <c r="D26" s="2" t="s">
        <v>53</v>
      </c>
      <c r="E26" s="12">
        <v>11508392</v>
      </c>
      <c r="F26" s="6">
        <v>15179.57</v>
      </c>
      <c r="G26" s="7">
        <v>1.5699999999999999E-2</v>
      </c>
      <c r="J26" s="6"/>
      <c r="K26" s="2" t="s">
        <v>192</v>
      </c>
      <c r="L26" s="7">
        <v>1.83E-2</v>
      </c>
    </row>
    <row r="27" spans="1:12" x14ac:dyDescent="0.3">
      <c r="A27" s="2">
        <v>20</v>
      </c>
      <c r="B27" s="2" t="s">
        <v>72</v>
      </c>
      <c r="C27" s="2" t="s">
        <v>73</v>
      </c>
      <c r="D27" s="2" t="s">
        <v>74</v>
      </c>
      <c r="E27" s="12">
        <v>1298134</v>
      </c>
      <c r="F27" s="6">
        <v>15099.25</v>
      </c>
      <c r="G27" s="7">
        <v>1.5699999999999999E-2</v>
      </c>
      <c r="J27" s="6"/>
      <c r="K27" s="2" t="s">
        <v>310</v>
      </c>
      <c r="L27" s="7">
        <v>1.46E-2</v>
      </c>
    </row>
    <row r="28" spans="1:12" x14ac:dyDescent="0.3">
      <c r="A28" s="2">
        <v>21</v>
      </c>
      <c r="B28" s="2" t="s">
        <v>48</v>
      </c>
      <c r="C28" s="2" t="s">
        <v>49</v>
      </c>
      <c r="D28" s="2" t="s">
        <v>50</v>
      </c>
      <c r="E28" s="12">
        <v>1227268</v>
      </c>
      <c r="F28" s="6">
        <v>15044.46</v>
      </c>
      <c r="G28" s="7">
        <v>1.5599999999999999E-2</v>
      </c>
      <c r="J28" s="6"/>
      <c r="K28" s="2" t="s">
        <v>527</v>
      </c>
      <c r="L28" s="7">
        <v>1.3899999999999999E-2</v>
      </c>
    </row>
    <row r="29" spans="1:12" x14ac:dyDescent="0.3">
      <c r="A29" s="2">
        <v>22</v>
      </c>
      <c r="B29" s="2" t="s">
        <v>200</v>
      </c>
      <c r="C29" s="2" t="s">
        <v>201</v>
      </c>
      <c r="D29" s="2" t="s">
        <v>202</v>
      </c>
      <c r="E29" s="12">
        <v>201763</v>
      </c>
      <c r="F29" s="6">
        <v>14369.36</v>
      </c>
      <c r="G29" s="7">
        <v>1.49E-2</v>
      </c>
      <c r="J29" s="6"/>
      <c r="K29" s="2" t="s">
        <v>58</v>
      </c>
      <c r="L29" s="7">
        <v>1.37E-2</v>
      </c>
    </row>
    <row r="30" spans="1:12" x14ac:dyDescent="0.3">
      <c r="A30" s="2">
        <v>23</v>
      </c>
      <c r="B30" s="2" t="s">
        <v>688</v>
      </c>
      <c r="C30" s="2" t="s">
        <v>689</v>
      </c>
      <c r="D30" s="2" t="s">
        <v>77</v>
      </c>
      <c r="E30" s="12">
        <v>5001819</v>
      </c>
      <c r="F30" s="6">
        <v>14242.68</v>
      </c>
      <c r="G30" s="7">
        <v>1.4800000000000001E-2</v>
      </c>
      <c r="J30" s="6"/>
      <c r="K30" s="2" t="s">
        <v>197</v>
      </c>
      <c r="L30" s="7">
        <v>1.2800000000000001E-2</v>
      </c>
    </row>
    <row r="31" spans="1:12" x14ac:dyDescent="0.3">
      <c r="A31" s="2">
        <v>24</v>
      </c>
      <c r="B31" s="2" t="s">
        <v>370</v>
      </c>
      <c r="C31" s="2" t="s">
        <v>371</v>
      </c>
      <c r="D31" s="2" t="s">
        <v>310</v>
      </c>
      <c r="E31" s="12">
        <v>2739572</v>
      </c>
      <c r="F31" s="6">
        <v>14126.6</v>
      </c>
      <c r="G31" s="7">
        <v>1.46E-2</v>
      </c>
      <c r="J31" s="6"/>
      <c r="K31" s="2" t="s">
        <v>411</v>
      </c>
      <c r="L31" s="7">
        <v>1.15E-2</v>
      </c>
    </row>
    <row r="32" spans="1:12" x14ac:dyDescent="0.3">
      <c r="A32" s="2">
        <v>25</v>
      </c>
      <c r="B32" s="2" t="s">
        <v>681</v>
      </c>
      <c r="C32" s="2" t="s">
        <v>682</v>
      </c>
      <c r="D32" s="2" t="s">
        <v>527</v>
      </c>
      <c r="E32" s="12">
        <v>1730808</v>
      </c>
      <c r="F32" s="6">
        <v>13431.07</v>
      </c>
      <c r="G32" s="7">
        <v>1.3899999999999999E-2</v>
      </c>
      <c r="J32" s="6"/>
      <c r="K32" s="2" t="s">
        <v>530</v>
      </c>
      <c r="L32" s="7">
        <v>9.4999999999999998E-3</v>
      </c>
    </row>
    <row r="33" spans="1:12" x14ac:dyDescent="0.3">
      <c r="A33" s="2">
        <v>26</v>
      </c>
      <c r="B33" s="2" t="s">
        <v>399</v>
      </c>
      <c r="C33" s="2" t="s">
        <v>400</v>
      </c>
      <c r="D33" s="2" t="s">
        <v>61</v>
      </c>
      <c r="E33" s="12">
        <v>3082435</v>
      </c>
      <c r="F33" s="6">
        <v>13430.17</v>
      </c>
      <c r="G33" s="7">
        <v>1.3899999999999999E-2</v>
      </c>
      <c r="J33" s="6"/>
      <c r="K33" s="2" t="s">
        <v>224</v>
      </c>
      <c r="L33" s="7">
        <v>9.1000000000000004E-3</v>
      </c>
    </row>
    <row r="34" spans="1:12" x14ac:dyDescent="0.3">
      <c r="A34" s="2">
        <v>27</v>
      </c>
      <c r="B34" s="2" t="s">
        <v>643</v>
      </c>
      <c r="C34" s="2" t="s">
        <v>644</v>
      </c>
      <c r="D34" s="2" t="s">
        <v>202</v>
      </c>
      <c r="E34" s="12">
        <v>2721504</v>
      </c>
      <c r="F34" s="6">
        <v>13366.67</v>
      </c>
      <c r="G34" s="7">
        <v>1.3899999999999999E-2</v>
      </c>
      <c r="J34" s="6"/>
      <c r="K34" s="2" t="s">
        <v>91</v>
      </c>
      <c r="L34" s="7">
        <v>8.8000000000000005E-3</v>
      </c>
    </row>
    <row r="35" spans="1:12" x14ac:dyDescent="0.3">
      <c r="A35" s="2">
        <v>28</v>
      </c>
      <c r="B35" s="2" t="s">
        <v>278</v>
      </c>
      <c r="C35" s="2" t="s">
        <v>279</v>
      </c>
      <c r="D35" s="2" t="s">
        <v>58</v>
      </c>
      <c r="E35" s="12">
        <v>2617869</v>
      </c>
      <c r="F35" s="6">
        <v>13250.34</v>
      </c>
      <c r="G35" s="7">
        <v>1.37E-2</v>
      </c>
      <c r="J35" s="6"/>
      <c r="K35" s="2" t="s">
        <v>315</v>
      </c>
      <c r="L35" s="7">
        <v>5.1999999999999998E-3</v>
      </c>
    </row>
    <row r="36" spans="1:12" x14ac:dyDescent="0.3">
      <c r="A36" s="2">
        <v>29</v>
      </c>
      <c r="B36" s="2" t="s">
        <v>83</v>
      </c>
      <c r="C36" s="2" t="s">
        <v>84</v>
      </c>
      <c r="D36" s="2" t="s">
        <v>77</v>
      </c>
      <c r="E36" s="12">
        <v>13805970</v>
      </c>
      <c r="F36" s="6">
        <v>12708.4</v>
      </c>
      <c r="G36" s="7">
        <v>1.32E-2</v>
      </c>
      <c r="J36" s="6"/>
      <c r="K36" s="2" t="s">
        <v>104</v>
      </c>
      <c r="L36" s="7">
        <v>2.9999999999999997E-4</v>
      </c>
    </row>
    <row r="37" spans="1:12" x14ac:dyDescent="0.3">
      <c r="A37" s="2">
        <v>30</v>
      </c>
      <c r="B37" s="2" t="s">
        <v>926</v>
      </c>
      <c r="C37" s="2" t="s">
        <v>927</v>
      </c>
      <c r="D37" s="2" t="s">
        <v>77</v>
      </c>
      <c r="E37" s="12">
        <v>1848192</v>
      </c>
      <c r="F37" s="6">
        <v>12442.95</v>
      </c>
      <c r="G37" s="7">
        <v>1.29E-2</v>
      </c>
      <c r="J37" s="6"/>
      <c r="K37" s="2" t="s">
        <v>23</v>
      </c>
      <c r="L37" s="7">
        <v>4.0399999999999998E-2</v>
      </c>
    </row>
    <row r="38" spans="1:12" x14ac:dyDescent="0.3">
      <c r="A38" s="2">
        <v>31</v>
      </c>
      <c r="B38" s="2" t="s">
        <v>195</v>
      </c>
      <c r="C38" s="2" t="s">
        <v>196</v>
      </c>
      <c r="D38" s="2" t="s">
        <v>197</v>
      </c>
      <c r="E38" s="12">
        <v>1102157</v>
      </c>
      <c r="F38" s="6">
        <v>11183.59</v>
      </c>
      <c r="G38" s="7">
        <v>1.1599999999999999E-2</v>
      </c>
      <c r="J38" s="6"/>
    </row>
    <row r="39" spans="1:12" x14ac:dyDescent="0.3">
      <c r="A39" s="2">
        <v>32</v>
      </c>
      <c r="B39" s="2" t="s">
        <v>919</v>
      </c>
      <c r="C39" s="2" t="s">
        <v>920</v>
      </c>
      <c r="D39" s="2" t="s">
        <v>277</v>
      </c>
      <c r="E39" s="12">
        <v>389579</v>
      </c>
      <c r="F39" s="6">
        <v>11107.48</v>
      </c>
      <c r="G39" s="7">
        <v>1.15E-2</v>
      </c>
      <c r="J39" s="6"/>
    </row>
    <row r="40" spans="1:12" x14ac:dyDescent="0.3">
      <c r="A40" s="2">
        <v>33</v>
      </c>
      <c r="B40" s="2" t="s">
        <v>412</v>
      </c>
      <c r="C40" s="2" t="s">
        <v>413</v>
      </c>
      <c r="D40" s="2" t="s">
        <v>411</v>
      </c>
      <c r="E40" s="12">
        <v>7580249</v>
      </c>
      <c r="F40" s="6">
        <v>11059.58</v>
      </c>
      <c r="G40" s="7">
        <v>1.15E-2</v>
      </c>
      <c r="J40" s="6"/>
    </row>
    <row r="41" spans="1:12" x14ac:dyDescent="0.3">
      <c r="A41" s="2">
        <v>34</v>
      </c>
      <c r="B41" s="2" t="s">
        <v>384</v>
      </c>
      <c r="C41" s="2" t="s">
        <v>385</v>
      </c>
      <c r="D41" s="2" t="s">
        <v>374</v>
      </c>
      <c r="E41" s="12">
        <v>750172</v>
      </c>
      <c r="F41" s="6">
        <v>10766.84</v>
      </c>
      <c r="G41" s="7">
        <v>1.12E-2</v>
      </c>
      <c r="J41" s="6"/>
    </row>
    <row r="42" spans="1:12" x14ac:dyDescent="0.3">
      <c r="A42" s="2">
        <v>35</v>
      </c>
      <c r="B42" s="2" t="s">
        <v>64</v>
      </c>
      <c r="C42" s="2" t="s">
        <v>65</v>
      </c>
      <c r="D42" s="2" t="s">
        <v>40</v>
      </c>
      <c r="E42" s="12">
        <v>881616</v>
      </c>
      <c r="F42" s="6">
        <v>10764.09</v>
      </c>
      <c r="G42" s="7">
        <v>1.12E-2</v>
      </c>
      <c r="J42" s="6"/>
    </row>
    <row r="43" spans="1:12" x14ac:dyDescent="0.3">
      <c r="A43" s="2">
        <v>36</v>
      </c>
      <c r="B43" s="2" t="s">
        <v>149</v>
      </c>
      <c r="C43" s="2" t="s">
        <v>150</v>
      </c>
      <c r="D43" s="2" t="s">
        <v>35</v>
      </c>
      <c r="E43" s="12">
        <v>7178468</v>
      </c>
      <c r="F43" s="6">
        <v>10577.47</v>
      </c>
      <c r="G43" s="7">
        <v>1.0999999999999999E-2</v>
      </c>
      <c r="J43" s="6"/>
    </row>
    <row r="44" spans="1:12" x14ac:dyDescent="0.3">
      <c r="A44" s="2">
        <v>37</v>
      </c>
      <c r="B44" s="2" t="s">
        <v>548</v>
      </c>
      <c r="C44" s="2" t="s">
        <v>549</v>
      </c>
      <c r="D44" s="2" t="s">
        <v>202</v>
      </c>
      <c r="E44" s="12">
        <v>1426845</v>
      </c>
      <c r="F44" s="6">
        <v>10546.52</v>
      </c>
      <c r="G44" s="7">
        <v>1.09E-2</v>
      </c>
      <c r="J44" s="6"/>
    </row>
    <row r="45" spans="1:12" x14ac:dyDescent="0.3">
      <c r="A45" s="2">
        <v>38</v>
      </c>
      <c r="B45" s="2" t="s">
        <v>928</v>
      </c>
      <c r="C45" s="2" t="s">
        <v>929</v>
      </c>
      <c r="D45" s="2" t="s">
        <v>202</v>
      </c>
      <c r="E45" s="12">
        <v>1726584</v>
      </c>
      <c r="F45" s="6">
        <v>10506.26</v>
      </c>
      <c r="G45" s="7">
        <v>1.09E-2</v>
      </c>
      <c r="J45" s="6"/>
    </row>
    <row r="46" spans="1:12" x14ac:dyDescent="0.3">
      <c r="A46" s="2">
        <v>39</v>
      </c>
      <c r="B46" s="2" t="s">
        <v>264</v>
      </c>
      <c r="C46" s="2" t="s">
        <v>265</v>
      </c>
      <c r="D46" s="2" t="s">
        <v>263</v>
      </c>
      <c r="E46" s="12">
        <v>618817</v>
      </c>
      <c r="F46" s="6">
        <v>10443.469999999999</v>
      </c>
      <c r="G46" s="7">
        <v>1.0800000000000001E-2</v>
      </c>
      <c r="J46" s="6"/>
    </row>
    <row r="47" spans="1:12" x14ac:dyDescent="0.3">
      <c r="A47" s="2">
        <v>40</v>
      </c>
      <c r="B47" s="2" t="s">
        <v>661</v>
      </c>
      <c r="C47" s="2" t="s">
        <v>662</v>
      </c>
      <c r="D47" s="2" t="s">
        <v>374</v>
      </c>
      <c r="E47" s="12">
        <v>1006960</v>
      </c>
      <c r="F47" s="6">
        <v>10262.94</v>
      </c>
      <c r="G47" s="7">
        <v>1.06E-2</v>
      </c>
      <c r="J47" s="6"/>
    </row>
    <row r="48" spans="1:12" x14ac:dyDescent="0.3">
      <c r="A48" s="2">
        <v>41</v>
      </c>
      <c r="B48" s="2" t="s">
        <v>85</v>
      </c>
      <c r="C48" s="2" t="s">
        <v>86</v>
      </c>
      <c r="D48" s="2" t="s">
        <v>50</v>
      </c>
      <c r="E48" s="12">
        <v>1539702</v>
      </c>
      <c r="F48" s="6">
        <v>10157.41</v>
      </c>
      <c r="G48" s="7">
        <v>1.0500000000000001E-2</v>
      </c>
      <c r="J48" s="6"/>
    </row>
    <row r="49" spans="1:10" x14ac:dyDescent="0.3">
      <c r="A49" s="2">
        <v>42</v>
      </c>
      <c r="B49" s="2" t="s">
        <v>249</v>
      </c>
      <c r="C49" s="2" t="s">
        <v>250</v>
      </c>
      <c r="D49" s="2" t="s">
        <v>35</v>
      </c>
      <c r="E49" s="12">
        <v>1359383</v>
      </c>
      <c r="F49" s="6">
        <v>10078.469999999999</v>
      </c>
      <c r="G49" s="7">
        <v>1.04E-2</v>
      </c>
      <c r="J49" s="6"/>
    </row>
    <row r="50" spans="1:10" x14ac:dyDescent="0.3">
      <c r="A50" s="2">
        <v>43</v>
      </c>
      <c r="B50" s="2" t="s">
        <v>215</v>
      </c>
      <c r="C50" s="2" t="s">
        <v>216</v>
      </c>
      <c r="D50" s="2" t="s">
        <v>217</v>
      </c>
      <c r="E50" s="12">
        <v>111793</v>
      </c>
      <c r="F50" s="6">
        <v>10065.450000000001</v>
      </c>
      <c r="G50" s="7">
        <v>1.04E-2</v>
      </c>
      <c r="J50" s="6"/>
    </row>
    <row r="51" spans="1:10" x14ac:dyDescent="0.3">
      <c r="A51" s="2">
        <v>44</v>
      </c>
      <c r="B51" s="2" t="s">
        <v>509</v>
      </c>
      <c r="C51" s="2" t="s">
        <v>510</v>
      </c>
      <c r="D51" s="2" t="s">
        <v>202</v>
      </c>
      <c r="E51" s="12">
        <v>489760</v>
      </c>
      <c r="F51" s="6">
        <v>9830.4599999999991</v>
      </c>
      <c r="G51" s="7">
        <v>1.0200000000000001E-2</v>
      </c>
      <c r="J51" s="6"/>
    </row>
    <row r="52" spans="1:10" x14ac:dyDescent="0.3">
      <c r="A52" s="2">
        <v>45</v>
      </c>
      <c r="B52" s="2" t="s">
        <v>377</v>
      </c>
      <c r="C52" s="2" t="s">
        <v>378</v>
      </c>
      <c r="D52" s="2" t="s">
        <v>50</v>
      </c>
      <c r="E52" s="12">
        <v>157810</v>
      </c>
      <c r="F52" s="6">
        <v>9134.2800000000007</v>
      </c>
      <c r="G52" s="7">
        <v>9.4999999999999998E-3</v>
      </c>
      <c r="J52" s="6"/>
    </row>
    <row r="53" spans="1:10" x14ac:dyDescent="0.3">
      <c r="A53" s="2">
        <v>46</v>
      </c>
      <c r="B53" s="2" t="s">
        <v>921</v>
      </c>
      <c r="C53" s="2" t="s">
        <v>922</v>
      </c>
      <c r="D53" s="2" t="s">
        <v>530</v>
      </c>
      <c r="E53" s="12">
        <v>1578177</v>
      </c>
      <c r="F53" s="6">
        <v>9127.39</v>
      </c>
      <c r="G53" s="7">
        <v>9.4999999999999998E-3</v>
      </c>
      <c r="J53" s="6"/>
    </row>
    <row r="54" spans="1:10" x14ac:dyDescent="0.3">
      <c r="A54" s="2">
        <v>47</v>
      </c>
      <c r="B54" s="2" t="s">
        <v>434</v>
      </c>
      <c r="C54" s="2" t="s">
        <v>435</v>
      </c>
      <c r="D54" s="2" t="s">
        <v>217</v>
      </c>
      <c r="E54" s="12">
        <v>484734</v>
      </c>
      <c r="F54" s="6">
        <v>9091.43</v>
      </c>
      <c r="G54" s="7">
        <v>9.4000000000000004E-3</v>
      </c>
      <c r="J54" s="6"/>
    </row>
    <row r="55" spans="1:10" x14ac:dyDescent="0.3">
      <c r="A55" s="2">
        <v>48</v>
      </c>
      <c r="B55" s="2" t="s">
        <v>690</v>
      </c>
      <c r="C55" s="2" t="s">
        <v>691</v>
      </c>
      <c r="D55" s="2" t="s">
        <v>217</v>
      </c>
      <c r="E55" s="12">
        <v>400647</v>
      </c>
      <c r="F55" s="6">
        <v>8884.5499999999993</v>
      </c>
      <c r="G55" s="7">
        <v>9.1999999999999998E-3</v>
      </c>
      <c r="J55" s="6"/>
    </row>
    <row r="56" spans="1:10" x14ac:dyDescent="0.3">
      <c r="A56" s="2">
        <v>49</v>
      </c>
      <c r="B56" s="2" t="s">
        <v>1214</v>
      </c>
      <c r="C56" s="2" t="s">
        <v>1215</v>
      </c>
      <c r="D56" s="2" t="s">
        <v>224</v>
      </c>
      <c r="E56" s="12">
        <v>805973</v>
      </c>
      <c r="F56" s="6">
        <v>8786.31</v>
      </c>
      <c r="G56" s="7">
        <v>9.1000000000000004E-3</v>
      </c>
      <c r="J56" s="6"/>
    </row>
    <row r="57" spans="1:10" x14ac:dyDescent="0.3">
      <c r="A57" s="2">
        <v>50</v>
      </c>
      <c r="B57" s="2" t="s">
        <v>386</v>
      </c>
      <c r="C57" s="2" t="s">
        <v>387</v>
      </c>
      <c r="D57" s="2" t="s">
        <v>50</v>
      </c>
      <c r="E57" s="12">
        <v>709079</v>
      </c>
      <c r="F57" s="6">
        <v>8596.16</v>
      </c>
      <c r="G57" s="7">
        <v>8.8999999999999999E-3</v>
      </c>
      <c r="J57" s="6"/>
    </row>
    <row r="58" spans="1:10" x14ac:dyDescent="0.3">
      <c r="A58" s="2">
        <v>51</v>
      </c>
      <c r="B58" s="2" t="s">
        <v>1224</v>
      </c>
      <c r="C58" s="2" t="s">
        <v>1225</v>
      </c>
      <c r="D58" s="2" t="s">
        <v>277</v>
      </c>
      <c r="E58" s="12">
        <v>883212</v>
      </c>
      <c r="F58" s="6">
        <v>8571.1299999999992</v>
      </c>
      <c r="G58" s="7">
        <v>8.8999999999999999E-3</v>
      </c>
      <c r="J58" s="6"/>
    </row>
    <row r="59" spans="1:10" x14ac:dyDescent="0.3">
      <c r="A59" s="2">
        <v>52</v>
      </c>
      <c r="B59" s="2" t="s">
        <v>89</v>
      </c>
      <c r="C59" s="2" t="s">
        <v>90</v>
      </c>
      <c r="D59" s="2" t="s">
        <v>91</v>
      </c>
      <c r="E59" s="12">
        <v>1263111</v>
      </c>
      <c r="F59" s="6">
        <v>8472.9500000000007</v>
      </c>
      <c r="G59" s="7">
        <v>8.8000000000000005E-3</v>
      </c>
      <c r="J59" s="6"/>
    </row>
    <row r="60" spans="1:10" x14ac:dyDescent="0.3">
      <c r="A60" s="2">
        <v>53</v>
      </c>
      <c r="B60" s="2" t="s">
        <v>577</v>
      </c>
      <c r="C60" s="2" t="s">
        <v>578</v>
      </c>
      <c r="D60" s="2" t="s">
        <v>50</v>
      </c>
      <c r="E60" s="12">
        <v>658317</v>
      </c>
      <c r="F60" s="6">
        <v>8432.3799999999992</v>
      </c>
      <c r="G60" s="7">
        <v>8.6999999999999994E-3</v>
      </c>
      <c r="J60" s="6"/>
    </row>
    <row r="61" spans="1:10" x14ac:dyDescent="0.3">
      <c r="A61" s="2">
        <v>54</v>
      </c>
      <c r="B61" s="2" t="s">
        <v>269</v>
      </c>
      <c r="C61" s="2" t="s">
        <v>270</v>
      </c>
      <c r="D61" s="2" t="s">
        <v>263</v>
      </c>
      <c r="E61" s="12">
        <v>153725</v>
      </c>
      <c r="F61" s="6">
        <v>8098.08</v>
      </c>
      <c r="G61" s="7">
        <v>8.3999999999999995E-3</v>
      </c>
      <c r="J61" s="6"/>
    </row>
    <row r="62" spans="1:10" x14ac:dyDescent="0.3">
      <c r="A62" s="2">
        <v>55</v>
      </c>
      <c r="B62" s="2" t="s">
        <v>1201</v>
      </c>
      <c r="C62" s="2" t="s">
        <v>1202</v>
      </c>
      <c r="D62" s="2" t="s">
        <v>192</v>
      </c>
      <c r="E62" s="12">
        <v>926329</v>
      </c>
      <c r="F62" s="6">
        <v>7582.47</v>
      </c>
      <c r="G62" s="7">
        <v>7.9000000000000008E-3</v>
      </c>
      <c r="J62" s="6"/>
    </row>
    <row r="63" spans="1:10" x14ac:dyDescent="0.3">
      <c r="A63" s="2">
        <v>56</v>
      </c>
      <c r="B63" s="2" t="s">
        <v>290</v>
      </c>
      <c r="C63" s="2" t="s">
        <v>291</v>
      </c>
      <c r="D63" s="2" t="s">
        <v>205</v>
      </c>
      <c r="E63" s="12">
        <v>2654204</v>
      </c>
      <c r="F63" s="6">
        <v>7563.15</v>
      </c>
      <c r="G63" s="7">
        <v>7.7999999999999996E-3</v>
      </c>
      <c r="J63" s="6"/>
    </row>
    <row r="64" spans="1:10" x14ac:dyDescent="0.3">
      <c r="A64" s="2">
        <v>57</v>
      </c>
      <c r="B64" s="2" t="s">
        <v>311</v>
      </c>
      <c r="C64" s="2" t="s">
        <v>312</v>
      </c>
      <c r="D64" s="2" t="s">
        <v>53</v>
      </c>
      <c r="E64" s="12">
        <v>1796783</v>
      </c>
      <c r="F64" s="6">
        <v>6991.28</v>
      </c>
      <c r="G64" s="7">
        <v>7.1999999999999998E-3</v>
      </c>
      <c r="J64" s="6"/>
    </row>
    <row r="65" spans="1:10" x14ac:dyDescent="0.3">
      <c r="A65" s="2">
        <v>58</v>
      </c>
      <c r="B65" s="2" t="s">
        <v>1137</v>
      </c>
      <c r="C65" s="2" t="s">
        <v>1138</v>
      </c>
      <c r="D65" s="2" t="s">
        <v>192</v>
      </c>
      <c r="E65" s="12">
        <v>2395187</v>
      </c>
      <c r="F65" s="6">
        <v>6985.56</v>
      </c>
      <c r="G65" s="7">
        <v>7.1999999999999998E-3</v>
      </c>
      <c r="J65" s="6"/>
    </row>
    <row r="66" spans="1:10" x14ac:dyDescent="0.3">
      <c r="A66" s="2">
        <v>59</v>
      </c>
      <c r="B66" s="2" t="s">
        <v>1036</v>
      </c>
      <c r="C66" s="2" t="s">
        <v>1037</v>
      </c>
      <c r="D66" s="2" t="s">
        <v>53</v>
      </c>
      <c r="E66" s="12">
        <v>2347278</v>
      </c>
      <c r="F66" s="6">
        <v>6771.9</v>
      </c>
      <c r="G66" s="7">
        <v>7.0000000000000001E-3</v>
      </c>
      <c r="J66" s="6"/>
    </row>
    <row r="67" spans="1:10" x14ac:dyDescent="0.3">
      <c r="A67" s="2">
        <v>60</v>
      </c>
      <c r="B67" s="2" t="s">
        <v>917</v>
      </c>
      <c r="C67" s="2" t="s">
        <v>918</v>
      </c>
      <c r="D67" s="2" t="s">
        <v>205</v>
      </c>
      <c r="E67" s="12">
        <v>987860</v>
      </c>
      <c r="F67" s="6">
        <v>6370.71</v>
      </c>
      <c r="G67" s="7">
        <v>6.6E-3</v>
      </c>
      <c r="J67" s="6"/>
    </row>
    <row r="68" spans="1:10" x14ac:dyDescent="0.3">
      <c r="A68" s="2">
        <v>61</v>
      </c>
      <c r="B68" s="2" t="s">
        <v>327</v>
      </c>
      <c r="C68" s="2" t="s">
        <v>328</v>
      </c>
      <c r="D68" s="2" t="s">
        <v>50</v>
      </c>
      <c r="E68" s="12">
        <v>140646</v>
      </c>
      <c r="F68" s="6">
        <v>5745.11</v>
      </c>
      <c r="G68" s="7">
        <v>6.0000000000000001E-3</v>
      </c>
      <c r="J68" s="6"/>
    </row>
    <row r="69" spans="1:10" x14ac:dyDescent="0.3">
      <c r="A69" s="2">
        <v>62</v>
      </c>
      <c r="B69" s="2" t="s">
        <v>347</v>
      </c>
      <c r="C69" s="2" t="s">
        <v>348</v>
      </c>
      <c r="D69" s="2" t="s">
        <v>205</v>
      </c>
      <c r="E69" s="12">
        <v>354188</v>
      </c>
      <c r="F69" s="6">
        <v>5565.18</v>
      </c>
      <c r="G69" s="7">
        <v>5.7999999999999996E-3</v>
      </c>
      <c r="J69" s="6"/>
    </row>
    <row r="70" spans="1:10" x14ac:dyDescent="0.3">
      <c r="A70" s="2">
        <v>63</v>
      </c>
      <c r="B70" s="2" t="s">
        <v>147</v>
      </c>
      <c r="C70" s="2" t="s">
        <v>148</v>
      </c>
      <c r="D70" s="2" t="s">
        <v>35</v>
      </c>
      <c r="E70" s="12">
        <v>313333</v>
      </c>
      <c r="F70" s="6">
        <v>5500.4</v>
      </c>
      <c r="G70" s="7">
        <v>5.7000000000000002E-3</v>
      </c>
      <c r="J70" s="6"/>
    </row>
    <row r="71" spans="1:10" x14ac:dyDescent="0.3">
      <c r="A71" s="2">
        <v>64</v>
      </c>
      <c r="B71" s="2" t="s">
        <v>313</v>
      </c>
      <c r="C71" s="2" t="s">
        <v>314</v>
      </c>
      <c r="D71" s="2" t="s">
        <v>315</v>
      </c>
      <c r="E71" s="12">
        <v>585223</v>
      </c>
      <c r="F71" s="6">
        <v>5057.5</v>
      </c>
      <c r="G71" s="7">
        <v>5.1999999999999998E-3</v>
      </c>
      <c r="J71" s="6"/>
    </row>
    <row r="72" spans="1:10" x14ac:dyDescent="0.3">
      <c r="A72" s="2">
        <v>65</v>
      </c>
      <c r="B72" s="2" t="s">
        <v>325</v>
      </c>
      <c r="C72" s="2" t="s">
        <v>326</v>
      </c>
      <c r="D72" s="2" t="s">
        <v>277</v>
      </c>
      <c r="E72" s="12">
        <v>74394</v>
      </c>
      <c r="F72" s="6">
        <v>4909.1499999999996</v>
      </c>
      <c r="G72" s="7">
        <v>5.1000000000000004E-3</v>
      </c>
      <c r="J72" s="6"/>
    </row>
    <row r="73" spans="1:10" x14ac:dyDescent="0.3">
      <c r="A73" s="2">
        <v>66</v>
      </c>
      <c r="B73" s="2" t="s">
        <v>422</v>
      </c>
      <c r="C73" s="2" t="s">
        <v>423</v>
      </c>
      <c r="D73" s="2" t="s">
        <v>74</v>
      </c>
      <c r="E73" s="12">
        <v>1391624</v>
      </c>
      <c r="F73" s="6">
        <v>4428.84</v>
      </c>
      <c r="G73" s="7">
        <v>4.5999999999999999E-3</v>
      </c>
      <c r="J73" s="6"/>
    </row>
    <row r="74" spans="1:10" x14ac:dyDescent="0.3">
      <c r="A74" s="2">
        <v>67</v>
      </c>
      <c r="B74" s="2" t="s">
        <v>1205</v>
      </c>
      <c r="C74" s="2" t="s">
        <v>1206</v>
      </c>
      <c r="D74" s="2" t="s">
        <v>192</v>
      </c>
      <c r="E74" s="12">
        <v>293631</v>
      </c>
      <c r="F74" s="6">
        <v>3042.02</v>
      </c>
      <c r="G74" s="7">
        <v>3.2000000000000002E-3</v>
      </c>
      <c r="J74" s="6"/>
    </row>
    <row r="75" spans="1:10" x14ac:dyDescent="0.3">
      <c r="A75" s="2">
        <v>68</v>
      </c>
      <c r="B75" s="2" t="s">
        <v>323</v>
      </c>
      <c r="C75" s="2" t="s">
        <v>324</v>
      </c>
      <c r="D75" s="2" t="s">
        <v>77</v>
      </c>
      <c r="E75" s="12">
        <v>84594</v>
      </c>
      <c r="F75" s="6">
        <v>2400.86</v>
      </c>
      <c r="G75" s="7">
        <v>2.5000000000000001E-3</v>
      </c>
      <c r="J75" s="6"/>
    </row>
    <row r="76" spans="1:10" x14ac:dyDescent="0.3">
      <c r="A76" s="2">
        <v>69</v>
      </c>
      <c r="B76" s="2" t="s">
        <v>1207</v>
      </c>
      <c r="C76" s="2" t="s">
        <v>1208</v>
      </c>
      <c r="D76" s="2" t="s">
        <v>202</v>
      </c>
      <c r="E76" s="12">
        <v>2707100</v>
      </c>
      <c r="F76" s="6">
        <v>1767.74</v>
      </c>
      <c r="G76" s="7">
        <v>1.8E-3</v>
      </c>
      <c r="J76" s="6"/>
    </row>
    <row r="77" spans="1:10" x14ac:dyDescent="0.3">
      <c r="A77" s="2">
        <v>70</v>
      </c>
      <c r="B77" s="2" t="s">
        <v>1209</v>
      </c>
      <c r="C77" s="2" t="s">
        <v>1210</v>
      </c>
      <c r="D77" s="2" t="s">
        <v>197</v>
      </c>
      <c r="E77" s="12">
        <v>194981</v>
      </c>
      <c r="F77" s="6">
        <v>1199.6199999999999</v>
      </c>
      <c r="G77" s="7">
        <v>1.1999999999999999E-3</v>
      </c>
      <c r="J77" s="6"/>
    </row>
    <row r="78" spans="1:10" x14ac:dyDescent="0.3">
      <c r="A78" s="2">
        <v>71</v>
      </c>
      <c r="B78" s="2" t="s">
        <v>1260</v>
      </c>
      <c r="C78" s="2" t="s">
        <v>1261</v>
      </c>
      <c r="D78" s="2" t="s">
        <v>197</v>
      </c>
      <c r="E78" s="12">
        <v>200000</v>
      </c>
      <c r="F78" s="6">
        <v>0</v>
      </c>
      <c r="G78" s="7" t="s">
        <v>106</v>
      </c>
      <c r="J78" s="6"/>
    </row>
    <row r="79" spans="1:10" x14ac:dyDescent="0.3">
      <c r="A79" s="9"/>
      <c r="B79" s="9" t="s">
        <v>14</v>
      </c>
      <c r="C79" s="9"/>
      <c r="D79" s="9"/>
      <c r="E79" s="9"/>
      <c r="F79" s="10">
        <v>925423.12</v>
      </c>
      <c r="G79" s="11">
        <v>0.95930000000000004</v>
      </c>
    </row>
    <row r="81" spans="1:10" x14ac:dyDescent="0.3">
      <c r="B81" s="4" t="s">
        <v>102</v>
      </c>
    </row>
    <row r="82" spans="1:10" x14ac:dyDescent="0.3">
      <c r="A82" s="2">
        <v>72</v>
      </c>
      <c r="B82" s="2" t="s">
        <v>1262</v>
      </c>
      <c r="D82" s="2" t="s">
        <v>104</v>
      </c>
      <c r="E82" s="12">
        <v>1080000</v>
      </c>
      <c r="F82" s="6">
        <v>272.16000000000003</v>
      </c>
      <c r="G82" s="7">
        <v>2.9999999999999997E-4</v>
      </c>
      <c r="H82" s="8">
        <v>45288</v>
      </c>
      <c r="J82" s="6"/>
    </row>
    <row r="83" spans="1:10" x14ac:dyDescent="0.3">
      <c r="A83" s="9"/>
      <c r="B83" s="9" t="s">
        <v>14</v>
      </c>
      <c r="C83" s="9"/>
      <c r="D83" s="9"/>
      <c r="E83" s="9"/>
      <c r="F83" s="10">
        <v>272.16000000000003</v>
      </c>
      <c r="G83" s="11">
        <v>2.9999999999999997E-4</v>
      </c>
    </row>
    <row r="85" spans="1:10" x14ac:dyDescent="0.3">
      <c r="B85" s="4" t="s">
        <v>12</v>
      </c>
    </row>
    <row r="86" spans="1:10" x14ac:dyDescent="0.3">
      <c r="A86" s="2">
        <v>73</v>
      </c>
      <c r="B86" s="4" t="s">
        <v>13</v>
      </c>
      <c r="F86" s="6">
        <v>38905.360000000001</v>
      </c>
      <c r="G86" s="7">
        <v>4.0300000000000002E-2</v>
      </c>
      <c r="H86" s="8">
        <v>45261</v>
      </c>
    </row>
    <row r="87" spans="1:10" x14ac:dyDescent="0.3">
      <c r="A87" s="9"/>
      <c r="B87" s="9" t="s">
        <v>14</v>
      </c>
      <c r="C87" s="9"/>
      <c r="D87" s="9"/>
      <c r="E87" s="9"/>
      <c r="F87" s="10">
        <v>38905.360000000001</v>
      </c>
      <c r="G87" s="11">
        <v>4.0300000000000002E-2</v>
      </c>
    </row>
    <row r="89" spans="1:10" x14ac:dyDescent="0.3">
      <c r="B89" s="4" t="s">
        <v>18</v>
      </c>
    </row>
    <row r="90" spans="1:10" x14ac:dyDescent="0.3">
      <c r="B90" s="2" t="s">
        <v>141</v>
      </c>
      <c r="E90" s="12"/>
      <c r="F90" s="6">
        <v>1200</v>
      </c>
      <c r="G90" s="7">
        <v>1.1999999999999999E-3</v>
      </c>
      <c r="J90" s="6"/>
    </row>
    <row r="91" spans="1:10" x14ac:dyDescent="0.3">
      <c r="B91" s="2" t="s">
        <v>19</v>
      </c>
      <c r="E91" s="12"/>
      <c r="F91" s="6">
        <v>-1269.73</v>
      </c>
      <c r="G91" s="7">
        <v>-1.1000000000000001E-3</v>
      </c>
      <c r="J91" s="6"/>
    </row>
    <row r="92" spans="1:10" x14ac:dyDescent="0.3">
      <c r="A92" s="9"/>
      <c r="B92" s="9" t="s">
        <v>14</v>
      </c>
      <c r="C92" s="9"/>
      <c r="D92" s="9"/>
      <c r="E92" s="9"/>
      <c r="F92" s="10">
        <v>-69.73</v>
      </c>
      <c r="G92" s="11">
        <v>1E-4</v>
      </c>
    </row>
    <row r="94" spans="1:10" x14ac:dyDescent="0.3">
      <c r="A94" s="5"/>
      <c r="B94" s="5" t="s">
        <v>20</v>
      </c>
      <c r="C94" s="5"/>
      <c r="D94" s="5"/>
      <c r="E94" s="5"/>
      <c r="F94" s="13">
        <v>964530.91</v>
      </c>
      <c r="G94" s="14">
        <v>1</v>
      </c>
    </row>
    <row r="95" spans="1:10" x14ac:dyDescent="0.3">
      <c r="A95" s="2" t="s">
        <v>24</v>
      </c>
    </row>
    <row r="96" spans="1:10" x14ac:dyDescent="0.3">
      <c r="A96" s="2">
        <v>1</v>
      </c>
      <c r="B96" s="2" t="s">
        <v>1264</v>
      </c>
    </row>
    <row r="97" spans="1:2" x14ac:dyDescent="0.3">
      <c r="A97" s="15">
        <v>2</v>
      </c>
      <c r="B97" s="15" t="s">
        <v>143</v>
      </c>
    </row>
    <row r="98" spans="1:2" x14ac:dyDescent="0.3">
      <c r="A98" s="16">
        <v>3</v>
      </c>
      <c r="B98" s="16" t="s">
        <v>26</v>
      </c>
    </row>
    <row r="99" spans="1:2" ht="30" x14ac:dyDescent="0.3">
      <c r="A99" s="16">
        <v>4</v>
      </c>
      <c r="B99" s="16" t="s">
        <v>25</v>
      </c>
    </row>
    <row r="103" spans="1:2" ht="16.5" x14ac:dyDescent="0.3">
      <c r="B103" s="71" t="s">
        <v>27</v>
      </c>
    </row>
    <row r="117" spans="2:2" ht="16.5" x14ac:dyDescent="0.3">
      <c r="B117" s="71" t="s">
        <v>1265</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92F23-93A1-4427-9F54-006DDDC3397D}">
  <dimension ref="A1:L101"/>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30.42578125" style="2" bestFit="1" customWidth="1"/>
    <col min="5" max="5" width="10.85546875" style="2" bestFit="1" customWidth="1"/>
    <col min="6" max="6" width="24.85546875" style="2" bestFit="1" customWidth="1"/>
    <col min="7" max="7" width="14.42578125"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1231</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190</v>
      </c>
      <c r="C8" s="2" t="s">
        <v>191</v>
      </c>
      <c r="D8" s="2" t="s">
        <v>192</v>
      </c>
      <c r="E8" s="12">
        <v>377499</v>
      </c>
      <c r="F8" s="6">
        <v>11737.2</v>
      </c>
      <c r="G8" s="7">
        <v>4.2500000000000003E-2</v>
      </c>
      <c r="J8" s="6"/>
      <c r="K8" s="4" t="s">
        <v>21</v>
      </c>
      <c r="L8" s="4" t="s">
        <v>22</v>
      </c>
    </row>
    <row r="9" spans="1:12" x14ac:dyDescent="0.3">
      <c r="A9" s="2">
        <v>2</v>
      </c>
      <c r="B9" s="2" t="s">
        <v>212</v>
      </c>
      <c r="C9" s="2" t="s">
        <v>213</v>
      </c>
      <c r="D9" s="2" t="s">
        <v>214</v>
      </c>
      <c r="E9" s="12">
        <v>4135873</v>
      </c>
      <c r="F9" s="6">
        <v>10807.04</v>
      </c>
      <c r="G9" s="7">
        <v>3.9199999999999999E-2</v>
      </c>
      <c r="J9" s="6"/>
      <c r="K9" s="2" t="s">
        <v>263</v>
      </c>
      <c r="L9" s="7">
        <v>0.1769</v>
      </c>
    </row>
    <row r="10" spans="1:12" x14ac:dyDescent="0.3">
      <c r="A10" s="2">
        <v>3</v>
      </c>
      <c r="B10" s="2" t="s">
        <v>1139</v>
      </c>
      <c r="C10" s="2" t="s">
        <v>1140</v>
      </c>
      <c r="D10" s="2" t="s">
        <v>530</v>
      </c>
      <c r="E10" s="12">
        <v>172169</v>
      </c>
      <c r="F10" s="6">
        <v>9609.44</v>
      </c>
      <c r="G10" s="7">
        <v>3.4799999999999998E-2</v>
      </c>
      <c r="J10" s="6"/>
      <c r="K10" s="2" t="s">
        <v>192</v>
      </c>
      <c r="L10" s="7">
        <v>0.16239999999999999</v>
      </c>
    </row>
    <row r="11" spans="1:12" x14ac:dyDescent="0.3">
      <c r="A11" s="2">
        <v>4</v>
      </c>
      <c r="B11" s="4" t="s">
        <v>409</v>
      </c>
      <c r="C11" s="2" t="s">
        <v>410</v>
      </c>
      <c r="D11" s="2" t="s">
        <v>411</v>
      </c>
      <c r="E11" s="12">
        <v>387584</v>
      </c>
      <c r="F11" s="6">
        <v>9223.7199999999993</v>
      </c>
      <c r="G11" s="7">
        <v>3.3399999999999999E-2</v>
      </c>
      <c r="J11" s="6"/>
      <c r="K11" s="2" t="s">
        <v>530</v>
      </c>
      <c r="L11" s="7">
        <v>0.1205</v>
      </c>
    </row>
    <row r="12" spans="1:12" x14ac:dyDescent="0.3">
      <c r="A12" s="2">
        <v>5</v>
      </c>
      <c r="B12" s="2" t="s">
        <v>528</v>
      </c>
      <c r="C12" s="2" t="s">
        <v>529</v>
      </c>
      <c r="D12" s="2" t="s">
        <v>530</v>
      </c>
      <c r="E12" s="12">
        <v>234753</v>
      </c>
      <c r="F12" s="6">
        <v>8586.33</v>
      </c>
      <c r="G12" s="7">
        <v>3.1099999999999999E-2</v>
      </c>
      <c r="J12" s="6"/>
      <c r="K12" s="2" t="s">
        <v>411</v>
      </c>
      <c r="L12" s="7">
        <v>8.4099999999999994E-2</v>
      </c>
    </row>
    <row r="13" spans="1:12" x14ac:dyDescent="0.3">
      <c r="A13" s="2">
        <v>6</v>
      </c>
      <c r="B13" s="2" t="s">
        <v>188</v>
      </c>
      <c r="C13" s="2" t="s">
        <v>189</v>
      </c>
      <c r="D13" s="2" t="s">
        <v>61</v>
      </c>
      <c r="E13" s="12">
        <v>339790</v>
      </c>
      <c r="F13" s="6">
        <v>8078.34</v>
      </c>
      <c r="G13" s="7">
        <v>2.93E-2</v>
      </c>
      <c r="J13" s="6"/>
      <c r="K13" s="2" t="s">
        <v>217</v>
      </c>
      <c r="L13" s="7">
        <v>6.6400000000000001E-2</v>
      </c>
    </row>
    <row r="14" spans="1:12" x14ac:dyDescent="0.3">
      <c r="A14" s="2">
        <v>7</v>
      </c>
      <c r="B14" s="2" t="s">
        <v>1092</v>
      </c>
      <c r="C14" s="2" t="s">
        <v>1093</v>
      </c>
      <c r="D14" s="2" t="s">
        <v>263</v>
      </c>
      <c r="E14" s="12">
        <v>1290218</v>
      </c>
      <c r="F14" s="6">
        <v>7710.99</v>
      </c>
      <c r="G14" s="7">
        <v>2.8000000000000001E-2</v>
      </c>
      <c r="J14" s="6"/>
      <c r="K14" s="2" t="s">
        <v>277</v>
      </c>
      <c r="L14" s="7">
        <v>5.1499999999999997E-2</v>
      </c>
    </row>
    <row r="15" spans="1:12" x14ac:dyDescent="0.3">
      <c r="A15" s="2">
        <v>8</v>
      </c>
      <c r="B15" s="2" t="s">
        <v>432</v>
      </c>
      <c r="C15" s="2" t="s">
        <v>433</v>
      </c>
      <c r="D15" s="2" t="s">
        <v>192</v>
      </c>
      <c r="E15" s="12">
        <v>1153020</v>
      </c>
      <c r="F15" s="6">
        <v>7647.41</v>
      </c>
      <c r="G15" s="7">
        <v>2.7699999999999999E-2</v>
      </c>
      <c r="J15" s="6"/>
      <c r="K15" s="2" t="s">
        <v>214</v>
      </c>
      <c r="L15" s="7">
        <v>5.0500000000000003E-2</v>
      </c>
    </row>
    <row r="16" spans="1:12" x14ac:dyDescent="0.3">
      <c r="A16" s="2">
        <v>9</v>
      </c>
      <c r="B16" s="2" t="s">
        <v>924</v>
      </c>
      <c r="C16" s="2" t="s">
        <v>925</v>
      </c>
      <c r="D16" s="2" t="s">
        <v>192</v>
      </c>
      <c r="E16" s="12">
        <v>4834797</v>
      </c>
      <c r="F16" s="6">
        <v>7133.74</v>
      </c>
      <c r="G16" s="7">
        <v>2.5899999999999999E-2</v>
      </c>
      <c r="J16" s="6"/>
      <c r="K16" s="2" t="s">
        <v>205</v>
      </c>
      <c r="L16" s="7">
        <v>3.5200000000000002E-2</v>
      </c>
    </row>
    <row r="17" spans="1:12" x14ac:dyDescent="0.3">
      <c r="A17" s="2">
        <v>10</v>
      </c>
      <c r="B17" s="2" t="s">
        <v>275</v>
      </c>
      <c r="C17" s="2" t="s">
        <v>276</v>
      </c>
      <c r="D17" s="2" t="s">
        <v>277</v>
      </c>
      <c r="E17" s="12">
        <v>109256</v>
      </c>
      <c r="F17" s="6">
        <v>6871</v>
      </c>
      <c r="G17" s="7">
        <v>2.4899999999999999E-2</v>
      </c>
      <c r="J17" s="6"/>
      <c r="K17" s="2" t="s">
        <v>336</v>
      </c>
      <c r="L17" s="7">
        <v>3.3799999999999997E-2</v>
      </c>
    </row>
    <row r="18" spans="1:12" x14ac:dyDescent="0.3">
      <c r="A18" s="2">
        <v>11</v>
      </c>
      <c r="B18" s="2" t="s">
        <v>1232</v>
      </c>
      <c r="C18" s="2" t="s">
        <v>1233</v>
      </c>
      <c r="D18" s="2" t="s">
        <v>241</v>
      </c>
      <c r="E18" s="12">
        <v>499980</v>
      </c>
      <c r="F18" s="6">
        <v>6564.74</v>
      </c>
      <c r="G18" s="7">
        <v>2.3800000000000002E-2</v>
      </c>
      <c r="J18" s="6"/>
      <c r="K18" s="2" t="s">
        <v>61</v>
      </c>
      <c r="L18" s="7">
        <v>2.93E-2</v>
      </c>
    </row>
    <row r="19" spans="1:12" x14ac:dyDescent="0.3">
      <c r="A19" s="2">
        <v>12</v>
      </c>
      <c r="B19" s="2" t="s">
        <v>215</v>
      </c>
      <c r="C19" s="2" t="s">
        <v>216</v>
      </c>
      <c r="D19" s="2" t="s">
        <v>217</v>
      </c>
      <c r="E19" s="12">
        <v>71399</v>
      </c>
      <c r="F19" s="6">
        <v>6428.52</v>
      </c>
      <c r="G19" s="7">
        <v>2.3300000000000001E-2</v>
      </c>
      <c r="J19" s="6"/>
      <c r="K19" s="2" t="s">
        <v>77</v>
      </c>
      <c r="L19" s="7">
        <v>2.92E-2</v>
      </c>
    </row>
    <row r="20" spans="1:12" x14ac:dyDescent="0.3">
      <c r="A20" s="2">
        <v>13</v>
      </c>
      <c r="B20" s="2" t="s">
        <v>1234</v>
      </c>
      <c r="C20" s="2" t="s">
        <v>1235</v>
      </c>
      <c r="D20" s="2" t="s">
        <v>411</v>
      </c>
      <c r="E20" s="12">
        <v>1477655</v>
      </c>
      <c r="F20" s="6">
        <v>5541.95</v>
      </c>
      <c r="G20" s="7">
        <v>2.01E-2</v>
      </c>
      <c r="J20" s="6"/>
      <c r="K20" s="2" t="s">
        <v>241</v>
      </c>
      <c r="L20" s="7">
        <v>2.3800000000000002E-2</v>
      </c>
    </row>
    <row r="21" spans="1:12" x14ac:dyDescent="0.3">
      <c r="A21" s="2">
        <v>14</v>
      </c>
      <c r="B21" s="2" t="s">
        <v>412</v>
      </c>
      <c r="C21" s="2" t="s">
        <v>413</v>
      </c>
      <c r="D21" s="2" t="s">
        <v>411</v>
      </c>
      <c r="E21" s="12">
        <v>3781683</v>
      </c>
      <c r="F21" s="6">
        <v>5517.48</v>
      </c>
      <c r="G21" s="7">
        <v>0.02</v>
      </c>
      <c r="J21" s="6"/>
      <c r="K21" s="2" t="s">
        <v>53</v>
      </c>
      <c r="L21" s="7">
        <v>2.0299999999999999E-2</v>
      </c>
    </row>
    <row r="22" spans="1:12" x14ac:dyDescent="0.3">
      <c r="A22" s="2">
        <v>15</v>
      </c>
      <c r="B22" s="2" t="s">
        <v>932</v>
      </c>
      <c r="C22" s="2" t="s">
        <v>933</v>
      </c>
      <c r="D22" s="2" t="s">
        <v>530</v>
      </c>
      <c r="E22" s="12">
        <v>1185703</v>
      </c>
      <c r="F22" s="6">
        <v>5328.55</v>
      </c>
      <c r="G22" s="7">
        <v>1.9300000000000001E-2</v>
      </c>
      <c r="J22" s="6"/>
      <c r="K22" s="2" t="s">
        <v>74</v>
      </c>
      <c r="L22" s="7">
        <v>1.5900000000000001E-2</v>
      </c>
    </row>
    <row r="23" spans="1:12" x14ac:dyDescent="0.3">
      <c r="A23" s="2">
        <v>16</v>
      </c>
      <c r="B23" s="2" t="s">
        <v>1236</v>
      </c>
      <c r="C23" s="2" t="s">
        <v>1237</v>
      </c>
      <c r="D23" s="2" t="s">
        <v>336</v>
      </c>
      <c r="E23" s="12">
        <v>774111</v>
      </c>
      <c r="F23" s="6">
        <v>5024.37</v>
      </c>
      <c r="G23" s="7">
        <v>1.8200000000000001E-2</v>
      </c>
      <c r="J23" s="6"/>
      <c r="K23" s="2" t="s">
        <v>310</v>
      </c>
      <c r="L23" s="7">
        <v>1.43E-2</v>
      </c>
    </row>
    <row r="24" spans="1:12" x14ac:dyDescent="0.3">
      <c r="A24" s="2">
        <v>17</v>
      </c>
      <c r="B24" s="2" t="s">
        <v>269</v>
      </c>
      <c r="C24" s="2" t="s">
        <v>270</v>
      </c>
      <c r="D24" s="2" t="s">
        <v>263</v>
      </c>
      <c r="E24" s="12">
        <v>94699</v>
      </c>
      <c r="F24" s="6">
        <v>4988.6499999999996</v>
      </c>
      <c r="G24" s="7">
        <v>1.8100000000000002E-2</v>
      </c>
      <c r="J24" s="6"/>
      <c r="K24" s="2" t="s">
        <v>197</v>
      </c>
      <c r="L24" s="7">
        <v>1.34E-2</v>
      </c>
    </row>
    <row r="25" spans="1:12" x14ac:dyDescent="0.3">
      <c r="A25" s="2">
        <v>18</v>
      </c>
      <c r="B25" s="2" t="s">
        <v>1064</v>
      </c>
      <c r="C25" s="2" t="s">
        <v>1065</v>
      </c>
      <c r="D25" s="2" t="s">
        <v>263</v>
      </c>
      <c r="E25" s="12">
        <v>899527</v>
      </c>
      <c r="F25" s="6">
        <v>4770.6400000000003</v>
      </c>
      <c r="G25" s="7">
        <v>1.7299999999999999E-2</v>
      </c>
      <c r="J25" s="6"/>
      <c r="K25" s="2" t="s">
        <v>448</v>
      </c>
      <c r="L25" s="7">
        <v>1.2699999999999999E-2</v>
      </c>
    </row>
    <row r="26" spans="1:12" x14ac:dyDescent="0.3">
      <c r="A26" s="2">
        <v>19</v>
      </c>
      <c r="B26" s="2" t="s">
        <v>667</v>
      </c>
      <c r="C26" s="2" t="s">
        <v>668</v>
      </c>
      <c r="D26" s="2" t="s">
        <v>263</v>
      </c>
      <c r="E26" s="12">
        <v>403659</v>
      </c>
      <c r="F26" s="6">
        <v>4521.99</v>
      </c>
      <c r="G26" s="7">
        <v>1.6400000000000001E-2</v>
      </c>
      <c r="J26" s="6"/>
      <c r="K26" s="2" t="s">
        <v>392</v>
      </c>
      <c r="L26" s="7">
        <v>9.7000000000000003E-3</v>
      </c>
    </row>
    <row r="27" spans="1:12" x14ac:dyDescent="0.3">
      <c r="A27" s="2">
        <v>20</v>
      </c>
      <c r="B27" s="2" t="s">
        <v>1070</v>
      </c>
      <c r="C27" s="2" t="s">
        <v>1071</v>
      </c>
      <c r="D27" s="2" t="s">
        <v>192</v>
      </c>
      <c r="E27" s="12">
        <v>622969</v>
      </c>
      <c r="F27" s="6">
        <v>4428.6899999999996</v>
      </c>
      <c r="G27" s="7">
        <v>1.61E-2</v>
      </c>
      <c r="J27" s="6"/>
      <c r="K27" s="2" t="s">
        <v>91</v>
      </c>
      <c r="L27" s="7">
        <v>6.6E-3</v>
      </c>
    </row>
    <row r="28" spans="1:12" x14ac:dyDescent="0.3">
      <c r="A28" s="2">
        <v>21</v>
      </c>
      <c r="B28" s="2" t="s">
        <v>847</v>
      </c>
      <c r="C28" s="2" t="s">
        <v>848</v>
      </c>
      <c r="D28" s="2" t="s">
        <v>205</v>
      </c>
      <c r="E28" s="12">
        <v>842641</v>
      </c>
      <c r="F28" s="6">
        <v>4393.53</v>
      </c>
      <c r="G28" s="7">
        <v>1.5900000000000001E-2</v>
      </c>
      <c r="J28" s="6"/>
      <c r="K28" s="2" t="s">
        <v>23</v>
      </c>
      <c r="L28" s="7">
        <v>4.3499999999999997E-2</v>
      </c>
    </row>
    <row r="29" spans="1:12" x14ac:dyDescent="0.3">
      <c r="A29" s="2">
        <v>22</v>
      </c>
      <c r="B29" s="2" t="s">
        <v>323</v>
      </c>
      <c r="C29" s="2" t="s">
        <v>324</v>
      </c>
      <c r="D29" s="2" t="s">
        <v>77</v>
      </c>
      <c r="E29" s="12">
        <v>151690</v>
      </c>
      <c r="F29" s="6">
        <v>4305.1099999999997</v>
      </c>
      <c r="G29" s="7">
        <v>1.5599999999999999E-2</v>
      </c>
      <c r="J29" s="6"/>
    </row>
    <row r="30" spans="1:12" x14ac:dyDescent="0.3">
      <c r="A30" s="2">
        <v>23</v>
      </c>
      <c r="B30" s="2" t="s">
        <v>334</v>
      </c>
      <c r="C30" s="2" t="s">
        <v>335</v>
      </c>
      <c r="D30" s="2" t="s">
        <v>336</v>
      </c>
      <c r="E30" s="12">
        <v>11726</v>
      </c>
      <c r="F30" s="6">
        <v>4297.9799999999996</v>
      </c>
      <c r="G30" s="7">
        <v>1.5599999999999999E-2</v>
      </c>
      <c r="J30" s="6"/>
    </row>
    <row r="31" spans="1:12" x14ac:dyDescent="0.3">
      <c r="A31" s="2">
        <v>24</v>
      </c>
      <c r="B31" s="2" t="s">
        <v>1014</v>
      </c>
      <c r="C31" s="2" t="s">
        <v>1015</v>
      </c>
      <c r="D31" s="2" t="s">
        <v>263</v>
      </c>
      <c r="E31" s="12">
        <v>114419</v>
      </c>
      <c r="F31" s="6">
        <v>4267.1400000000003</v>
      </c>
      <c r="G31" s="7">
        <v>1.55E-2</v>
      </c>
      <c r="J31" s="6"/>
    </row>
    <row r="32" spans="1:12" x14ac:dyDescent="0.3">
      <c r="A32" s="2">
        <v>25</v>
      </c>
      <c r="B32" s="2" t="s">
        <v>1238</v>
      </c>
      <c r="C32" s="2" t="s">
        <v>1239</v>
      </c>
      <c r="D32" s="2" t="s">
        <v>217</v>
      </c>
      <c r="E32" s="12">
        <v>505383</v>
      </c>
      <c r="F32" s="6">
        <v>4126.45</v>
      </c>
      <c r="G32" s="7">
        <v>1.4999999999999999E-2</v>
      </c>
      <c r="J32" s="6"/>
    </row>
    <row r="33" spans="1:10" x14ac:dyDescent="0.3">
      <c r="A33" s="2">
        <v>26</v>
      </c>
      <c r="B33" s="2" t="s">
        <v>544</v>
      </c>
      <c r="C33" s="2" t="s">
        <v>545</v>
      </c>
      <c r="D33" s="2" t="s">
        <v>530</v>
      </c>
      <c r="E33" s="12">
        <v>90724</v>
      </c>
      <c r="F33" s="6">
        <v>4009.77</v>
      </c>
      <c r="G33" s="7">
        <v>1.4500000000000001E-2</v>
      </c>
      <c r="J33" s="6"/>
    </row>
    <row r="34" spans="1:10" x14ac:dyDescent="0.3">
      <c r="A34" s="2">
        <v>27</v>
      </c>
      <c r="B34" s="2" t="s">
        <v>51</v>
      </c>
      <c r="C34" s="2" t="s">
        <v>52</v>
      </c>
      <c r="D34" s="2" t="s">
        <v>53</v>
      </c>
      <c r="E34" s="12">
        <v>3019836</v>
      </c>
      <c r="F34" s="6">
        <v>3983.16</v>
      </c>
      <c r="G34" s="7">
        <v>1.44E-2</v>
      </c>
      <c r="J34" s="6"/>
    </row>
    <row r="35" spans="1:10" x14ac:dyDescent="0.3">
      <c r="A35" s="2">
        <v>28</v>
      </c>
      <c r="B35" s="2" t="s">
        <v>370</v>
      </c>
      <c r="C35" s="2" t="s">
        <v>371</v>
      </c>
      <c r="D35" s="2" t="s">
        <v>310</v>
      </c>
      <c r="E35" s="12">
        <v>762484</v>
      </c>
      <c r="F35" s="6">
        <v>3931.75</v>
      </c>
      <c r="G35" s="7">
        <v>1.43E-2</v>
      </c>
      <c r="J35" s="6"/>
    </row>
    <row r="36" spans="1:10" x14ac:dyDescent="0.3">
      <c r="A36" s="2">
        <v>29</v>
      </c>
      <c r="B36" s="2" t="s">
        <v>1240</v>
      </c>
      <c r="C36" s="2" t="s">
        <v>1241</v>
      </c>
      <c r="D36" s="2" t="s">
        <v>263</v>
      </c>
      <c r="E36" s="12">
        <v>472408</v>
      </c>
      <c r="F36" s="6">
        <v>3911.07</v>
      </c>
      <c r="G36" s="7">
        <v>1.4200000000000001E-2</v>
      </c>
      <c r="J36" s="6"/>
    </row>
    <row r="37" spans="1:10" x14ac:dyDescent="0.3">
      <c r="A37" s="2">
        <v>30</v>
      </c>
      <c r="B37" s="2" t="s">
        <v>849</v>
      </c>
      <c r="C37" s="2" t="s">
        <v>850</v>
      </c>
      <c r="D37" s="2" t="s">
        <v>277</v>
      </c>
      <c r="E37" s="12">
        <v>877161</v>
      </c>
      <c r="F37" s="6">
        <v>3776.62</v>
      </c>
      <c r="G37" s="7">
        <v>1.37E-2</v>
      </c>
      <c r="J37" s="6"/>
    </row>
    <row r="38" spans="1:10" x14ac:dyDescent="0.3">
      <c r="A38" s="2">
        <v>31</v>
      </c>
      <c r="B38" s="2" t="s">
        <v>688</v>
      </c>
      <c r="C38" s="2" t="s">
        <v>689</v>
      </c>
      <c r="D38" s="2" t="s">
        <v>77</v>
      </c>
      <c r="E38" s="12">
        <v>1318285</v>
      </c>
      <c r="F38" s="6">
        <v>3753.82</v>
      </c>
      <c r="G38" s="7">
        <v>1.3599999999999999E-2</v>
      </c>
      <c r="J38" s="6"/>
    </row>
    <row r="39" spans="1:10" x14ac:dyDescent="0.3">
      <c r="A39" s="2">
        <v>32</v>
      </c>
      <c r="B39" s="2" t="s">
        <v>1201</v>
      </c>
      <c r="C39" s="2" t="s">
        <v>1202</v>
      </c>
      <c r="D39" s="2" t="s">
        <v>192</v>
      </c>
      <c r="E39" s="12">
        <v>446560</v>
      </c>
      <c r="F39" s="6">
        <v>3655.32</v>
      </c>
      <c r="G39" s="7">
        <v>1.3299999999999999E-2</v>
      </c>
      <c r="J39" s="6"/>
    </row>
    <row r="40" spans="1:10" x14ac:dyDescent="0.3">
      <c r="A40" s="2">
        <v>33</v>
      </c>
      <c r="B40" s="2" t="s">
        <v>1076</v>
      </c>
      <c r="C40" s="2" t="s">
        <v>1077</v>
      </c>
      <c r="D40" s="2" t="s">
        <v>530</v>
      </c>
      <c r="E40" s="12">
        <v>65408</v>
      </c>
      <c r="F40" s="6">
        <v>3599.3</v>
      </c>
      <c r="G40" s="7">
        <v>1.2999999999999999E-2</v>
      </c>
      <c r="J40" s="6"/>
    </row>
    <row r="41" spans="1:10" x14ac:dyDescent="0.3">
      <c r="A41" s="2">
        <v>34</v>
      </c>
      <c r="B41" s="2" t="s">
        <v>1242</v>
      </c>
      <c r="C41" s="2" t="s">
        <v>1243</v>
      </c>
      <c r="D41" s="2" t="s">
        <v>263</v>
      </c>
      <c r="E41" s="12">
        <v>624852</v>
      </c>
      <c r="F41" s="6">
        <v>3552.6</v>
      </c>
      <c r="G41" s="7">
        <v>1.29E-2</v>
      </c>
      <c r="J41" s="6"/>
    </row>
    <row r="42" spans="1:10" x14ac:dyDescent="0.3">
      <c r="A42" s="2">
        <v>35</v>
      </c>
      <c r="B42" s="2" t="s">
        <v>1012</v>
      </c>
      <c r="C42" s="2" t="s">
        <v>1013</v>
      </c>
      <c r="D42" s="2" t="s">
        <v>448</v>
      </c>
      <c r="E42" s="12">
        <v>147378</v>
      </c>
      <c r="F42" s="6">
        <v>3494.41</v>
      </c>
      <c r="G42" s="7">
        <v>1.2699999999999999E-2</v>
      </c>
      <c r="J42" s="6"/>
    </row>
    <row r="43" spans="1:10" x14ac:dyDescent="0.3">
      <c r="A43" s="2">
        <v>36</v>
      </c>
      <c r="B43" s="2" t="s">
        <v>195</v>
      </c>
      <c r="C43" s="2" t="s">
        <v>196</v>
      </c>
      <c r="D43" s="2" t="s">
        <v>197</v>
      </c>
      <c r="E43" s="12">
        <v>342507</v>
      </c>
      <c r="F43" s="6">
        <v>3475.42</v>
      </c>
      <c r="G43" s="7">
        <v>1.26E-2</v>
      </c>
      <c r="J43" s="6"/>
    </row>
    <row r="44" spans="1:10" x14ac:dyDescent="0.3">
      <c r="A44" s="2">
        <v>37</v>
      </c>
      <c r="B44" s="2" t="s">
        <v>1084</v>
      </c>
      <c r="C44" s="2" t="s">
        <v>1085</v>
      </c>
      <c r="D44" s="2" t="s">
        <v>74</v>
      </c>
      <c r="E44" s="12">
        <v>367379</v>
      </c>
      <c r="F44" s="6">
        <v>3470.45</v>
      </c>
      <c r="G44" s="7">
        <v>1.26E-2</v>
      </c>
      <c r="J44" s="6"/>
    </row>
    <row r="45" spans="1:10" x14ac:dyDescent="0.3">
      <c r="A45" s="2">
        <v>38</v>
      </c>
      <c r="B45" s="2" t="s">
        <v>1244</v>
      </c>
      <c r="C45" s="2" t="s">
        <v>1245</v>
      </c>
      <c r="D45" s="2" t="s">
        <v>263</v>
      </c>
      <c r="E45" s="12">
        <v>290338</v>
      </c>
      <c r="F45" s="6">
        <v>3455.31</v>
      </c>
      <c r="G45" s="7">
        <v>1.2500000000000001E-2</v>
      </c>
      <c r="J45" s="6"/>
    </row>
    <row r="46" spans="1:10" x14ac:dyDescent="0.3">
      <c r="A46" s="2">
        <v>39</v>
      </c>
      <c r="B46" s="2" t="s">
        <v>1246</v>
      </c>
      <c r="C46" s="2" t="s">
        <v>1247</v>
      </c>
      <c r="D46" s="2" t="s">
        <v>192</v>
      </c>
      <c r="E46" s="12">
        <v>933490</v>
      </c>
      <c r="F46" s="6">
        <v>3159.86</v>
      </c>
      <c r="G46" s="7">
        <v>1.15E-2</v>
      </c>
      <c r="J46" s="6"/>
    </row>
    <row r="47" spans="1:10" x14ac:dyDescent="0.3">
      <c r="A47" s="2">
        <v>40</v>
      </c>
      <c r="B47" s="2" t="s">
        <v>1248</v>
      </c>
      <c r="C47" s="2" t="s">
        <v>1249</v>
      </c>
      <c r="D47" s="2" t="s">
        <v>214</v>
      </c>
      <c r="E47" s="12">
        <v>5746377</v>
      </c>
      <c r="F47" s="6">
        <v>3126.03</v>
      </c>
      <c r="G47" s="7">
        <v>1.1299999999999999E-2</v>
      </c>
      <c r="J47" s="6"/>
    </row>
    <row r="48" spans="1:10" x14ac:dyDescent="0.3">
      <c r="A48" s="2">
        <v>41</v>
      </c>
      <c r="B48" s="2" t="s">
        <v>302</v>
      </c>
      <c r="C48" s="2" t="s">
        <v>303</v>
      </c>
      <c r="D48" s="2" t="s">
        <v>263</v>
      </c>
      <c r="E48" s="12">
        <v>146307</v>
      </c>
      <c r="F48" s="6">
        <v>3064.18</v>
      </c>
      <c r="G48" s="7">
        <v>1.11E-2</v>
      </c>
      <c r="J48" s="6"/>
    </row>
    <row r="49" spans="1:10" x14ac:dyDescent="0.3">
      <c r="A49" s="2">
        <v>42</v>
      </c>
      <c r="B49" s="2" t="s">
        <v>434</v>
      </c>
      <c r="C49" s="2" t="s">
        <v>435</v>
      </c>
      <c r="D49" s="2" t="s">
        <v>217</v>
      </c>
      <c r="E49" s="12">
        <v>158924</v>
      </c>
      <c r="F49" s="6">
        <v>2980.7</v>
      </c>
      <c r="G49" s="7">
        <v>1.0800000000000001E-2</v>
      </c>
      <c r="J49" s="6"/>
    </row>
    <row r="50" spans="1:10" x14ac:dyDescent="0.3">
      <c r="A50" s="2">
        <v>43</v>
      </c>
      <c r="B50" s="2" t="s">
        <v>1250</v>
      </c>
      <c r="C50" s="2" t="s">
        <v>1251</v>
      </c>
      <c r="D50" s="2" t="s">
        <v>411</v>
      </c>
      <c r="E50" s="12">
        <v>252591</v>
      </c>
      <c r="F50" s="6">
        <v>2937</v>
      </c>
      <c r="G50" s="7">
        <v>1.06E-2</v>
      </c>
      <c r="J50" s="6"/>
    </row>
    <row r="51" spans="1:10" x14ac:dyDescent="0.3">
      <c r="A51" s="2">
        <v>44</v>
      </c>
      <c r="B51" s="2" t="s">
        <v>1137</v>
      </c>
      <c r="C51" s="2" t="s">
        <v>1138</v>
      </c>
      <c r="D51" s="2" t="s">
        <v>192</v>
      </c>
      <c r="E51" s="12">
        <v>964450</v>
      </c>
      <c r="F51" s="6">
        <v>2812.82</v>
      </c>
      <c r="G51" s="7">
        <v>1.0200000000000001E-2</v>
      </c>
      <c r="J51" s="6"/>
    </row>
    <row r="52" spans="1:10" x14ac:dyDescent="0.3">
      <c r="A52" s="2">
        <v>45</v>
      </c>
      <c r="B52" s="2" t="s">
        <v>442</v>
      </c>
      <c r="C52" s="2" t="s">
        <v>443</v>
      </c>
      <c r="D52" s="2" t="s">
        <v>392</v>
      </c>
      <c r="E52" s="12">
        <v>693379</v>
      </c>
      <c r="F52" s="6">
        <v>2685.46</v>
      </c>
      <c r="G52" s="7">
        <v>9.7000000000000003E-3</v>
      </c>
      <c r="J52" s="6"/>
    </row>
    <row r="53" spans="1:10" x14ac:dyDescent="0.3">
      <c r="A53" s="2">
        <v>46</v>
      </c>
      <c r="B53" s="2" t="s">
        <v>264</v>
      </c>
      <c r="C53" s="2" t="s">
        <v>265</v>
      </c>
      <c r="D53" s="2" t="s">
        <v>263</v>
      </c>
      <c r="E53" s="12">
        <v>147706</v>
      </c>
      <c r="F53" s="6">
        <v>2492.7600000000002</v>
      </c>
      <c r="G53" s="7">
        <v>8.9999999999999993E-3</v>
      </c>
      <c r="J53" s="6"/>
    </row>
    <row r="54" spans="1:10" x14ac:dyDescent="0.3">
      <c r="A54" s="2">
        <v>47</v>
      </c>
      <c r="B54" s="2" t="s">
        <v>407</v>
      </c>
      <c r="C54" s="2" t="s">
        <v>408</v>
      </c>
      <c r="D54" s="2" t="s">
        <v>217</v>
      </c>
      <c r="E54" s="12">
        <v>565701</v>
      </c>
      <c r="F54" s="6">
        <v>2484.84</v>
      </c>
      <c r="G54" s="7">
        <v>8.9999999999999993E-3</v>
      </c>
      <c r="J54" s="6"/>
    </row>
    <row r="55" spans="1:10" x14ac:dyDescent="0.3">
      <c r="A55" s="2">
        <v>48</v>
      </c>
      <c r="B55" s="2" t="s">
        <v>917</v>
      </c>
      <c r="C55" s="2" t="s">
        <v>918</v>
      </c>
      <c r="D55" s="2" t="s">
        <v>205</v>
      </c>
      <c r="E55" s="12">
        <v>358967</v>
      </c>
      <c r="F55" s="6">
        <v>2314.98</v>
      </c>
      <c r="G55" s="7">
        <v>8.3999999999999995E-3</v>
      </c>
      <c r="J55" s="6"/>
    </row>
    <row r="56" spans="1:10" x14ac:dyDescent="0.3">
      <c r="A56" s="2">
        <v>49</v>
      </c>
      <c r="B56" s="2" t="s">
        <v>690</v>
      </c>
      <c r="C56" s="2" t="s">
        <v>691</v>
      </c>
      <c r="D56" s="2" t="s">
        <v>217</v>
      </c>
      <c r="E56" s="12">
        <v>103294</v>
      </c>
      <c r="F56" s="6">
        <v>2290.6</v>
      </c>
      <c r="G56" s="7">
        <v>8.3000000000000001E-3</v>
      </c>
      <c r="J56" s="6"/>
    </row>
    <row r="57" spans="1:10" x14ac:dyDescent="0.3">
      <c r="A57" s="2">
        <v>50</v>
      </c>
      <c r="B57" s="2" t="s">
        <v>1252</v>
      </c>
      <c r="C57" s="2" t="s">
        <v>1253</v>
      </c>
      <c r="D57" s="2" t="s">
        <v>263</v>
      </c>
      <c r="E57" s="12">
        <v>36830</v>
      </c>
      <c r="F57" s="6">
        <v>2179.58</v>
      </c>
      <c r="G57" s="7">
        <v>7.9000000000000008E-3</v>
      </c>
      <c r="J57" s="6"/>
    </row>
    <row r="58" spans="1:10" x14ac:dyDescent="0.3">
      <c r="A58" s="2">
        <v>51</v>
      </c>
      <c r="B58" s="2" t="s">
        <v>921</v>
      </c>
      <c r="C58" s="2" t="s">
        <v>922</v>
      </c>
      <c r="D58" s="2" t="s">
        <v>530</v>
      </c>
      <c r="E58" s="12">
        <v>372560</v>
      </c>
      <c r="F58" s="6">
        <v>2154.6999999999998</v>
      </c>
      <c r="G58" s="7">
        <v>7.7999999999999996E-3</v>
      </c>
      <c r="J58" s="6"/>
    </row>
    <row r="59" spans="1:10" x14ac:dyDescent="0.3">
      <c r="A59" s="2">
        <v>52</v>
      </c>
      <c r="B59" s="2" t="s">
        <v>1205</v>
      </c>
      <c r="C59" s="2" t="s">
        <v>1206</v>
      </c>
      <c r="D59" s="2" t="s">
        <v>192</v>
      </c>
      <c r="E59" s="12">
        <v>206836</v>
      </c>
      <c r="F59" s="6">
        <v>2142.8200000000002</v>
      </c>
      <c r="G59" s="7">
        <v>7.7999999999999996E-3</v>
      </c>
      <c r="J59" s="6"/>
    </row>
    <row r="60" spans="1:10" x14ac:dyDescent="0.3">
      <c r="A60" s="2">
        <v>53</v>
      </c>
      <c r="B60" s="2" t="s">
        <v>1254</v>
      </c>
      <c r="C60" s="2" t="s">
        <v>1255</v>
      </c>
      <c r="D60" s="2" t="s">
        <v>192</v>
      </c>
      <c r="E60" s="12">
        <v>241703</v>
      </c>
      <c r="F60" s="6">
        <v>2054.23</v>
      </c>
      <c r="G60" s="7">
        <v>7.4000000000000003E-3</v>
      </c>
      <c r="J60" s="6"/>
    </row>
    <row r="61" spans="1:10" x14ac:dyDescent="0.3">
      <c r="A61" s="2">
        <v>54</v>
      </c>
      <c r="B61" s="2" t="s">
        <v>296</v>
      </c>
      <c r="C61" s="2" t="s">
        <v>297</v>
      </c>
      <c r="D61" s="2" t="s">
        <v>263</v>
      </c>
      <c r="E61" s="12">
        <v>43412</v>
      </c>
      <c r="F61" s="6">
        <v>1996.95</v>
      </c>
      <c r="G61" s="7">
        <v>7.1999999999999998E-3</v>
      </c>
      <c r="J61" s="6"/>
    </row>
    <row r="62" spans="1:10" x14ac:dyDescent="0.3">
      <c r="A62" s="2">
        <v>55</v>
      </c>
      <c r="B62" s="2" t="s">
        <v>919</v>
      </c>
      <c r="C62" s="2" t="s">
        <v>920</v>
      </c>
      <c r="D62" s="2" t="s">
        <v>277</v>
      </c>
      <c r="E62" s="12">
        <v>68698</v>
      </c>
      <c r="F62" s="6">
        <v>1958.68</v>
      </c>
      <c r="G62" s="7">
        <v>7.1000000000000004E-3</v>
      </c>
      <c r="J62" s="6"/>
    </row>
    <row r="63" spans="1:10" x14ac:dyDescent="0.3">
      <c r="A63" s="2">
        <v>56</v>
      </c>
      <c r="B63" s="2" t="s">
        <v>1256</v>
      </c>
      <c r="C63" s="2" t="s">
        <v>1257</v>
      </c>
      <c r="D63" s="2" t="s">
        <v>263</v>
      </c>
      <c r="E63" s="12">
        <v>189583</v>
      </c>
      <c r="F63" s="6">
        <v>1863.6</v>
      </c>
      <c r="G63" s="7">
        <v>6.7999999999999996E-3</v>
      </c>
      <c r="J63" s="6"/>
    </row>
    <row r="64" spans="1:10" x14ac:dyDescent="0.3">
      <c r="A64" s="2">
        <v>57</v>
      </c>
      <c r="B64" s="2" t="s">
        <v>89</v>
      </c>
      <c r="C64" s="2" t="s">
        <v>90</v>
      </c>
      <c r="D64" s="2" t="s">
        <v>91</v>
      </c>
      <c r="E64" s="12">
        <v>273361</v>
      </c>
      <c r="F64" s="6">
        <v>1833.71</v>
      </c>
      <c r="G64" s="7">
        <v>6.6E-3</v>
      </c>
      <c r="J64" s="6"/>
    </row>
    <row r="65" spans="1:10" x14ac:dyDescent="0.3">
      <c r="A65" s="2">
        <v>58</v>
      </c>
      <c r="B65" s="2" t="s">
        <v>290</v>
      </c>
      <c r="C65" s="2" t="s">
        <v>291</v>
      </c>
      <c r="D65" s="2" t="s">
        <v>205</v>
      </c>
      <c r="E65" s="12">
        <v>571561</v>
      </c>
      <c r="F65" s="6">
        <v>1628.66</v>
      </c>
      <c r="G65" s="7">
        <v>5.8999999999999999E-3</v>
      </c>
      <c r="J65" s="6"/>
    </row>
    <row r="66" spans="1:10" x14ac:dyDescent="0.3">
      <c r="A66" s="2">
        <v>59</v>
      </c>
      <c r="B66" s="2" t="s">
        <v>311</v>
      </c>
      <c r="C66" s="2" t="s">
        <v>312</v>
      </c>
      <c r="D66" s="2" t="s">
        <v>53</v>
      </c>
      <c r="E66" s="12">
        <v>415099</v>
      </c>
      <c r="F66" s="6">
        <v>1615.15</v>
      </c>
      <c r="G66" s="7">
        <v>5.8999999999999999E-3</v>
      </c>
      <c r="J66" s="6"/>
    </row>
    <row r="67" spans="1:10" x14ac:dyDescent="0.3">
      <c r="A67" s="2">
        <v>60</v>
      </c>
      <c r="B67" s="2" t="s">
        <v>325</v>
      </c>
      <c r="C67" s="2" t="s">
        <v>326</v>
      </c>
      <c r="D67" s="2" t="s">
        <v>277</v>
      </c>
      <c r="E67" s="12">
        <v>24157</v>
      </c>
      <c r="F67" s="6">
        <v>1594.08</v>
      </c>
      <c r="G67" s="7">
        <v>5.7999999999999996E-3</v>
      </c>
      <c r="J67" s="6"/>
    </row>
    <row r="68" spans="1:10" x14ac:dyDescent="0.3">
      <c r="A68" s="2">
        <v>61</v>
      </c>
      <c r="B68" s="2" t="s">
        <v>347</v>
      </c>
      <c r="C68" s="2" t="s">
        <v>348</v>
      </c>
      <c r="D68" s="2" t="s">
        <v>205</v>
      </c>
      <c r="E68" s="12">
        <v>88200</v>
      </c>
      <c r="F68" s="6">
        <v>1385.84</v>
      </c>
      <c r="G68" s="7">
        <v>5.0000000000000001E-3</v>
      </c>
      <c r="J68" s="6"/>
    </row>
    <row r="69" spans="1:10" x14ac:dyDescent="0.3">
      <c r="A69" s="2">
        <v>62</v>
      </c>
      <c r="B69" s="2" t="s">
        <v>422</v>
      </c>
      <c r="C69" s="2" t="s">
        <v>423</v>
      </c>
      <c r="D69" s="2" t="s">
        <v>74</v>
      </c>
      <c r="E69" s="12">
        <v>285876</v>
      </c>
      <c r="F69" s="6">
        <v>909.8</v>
      </c>
      <c r="G69" s="7">
        <v>3.3E-3</v>
      </c>
      <c r="J69" s="6"/>
    </row>
    <row r="70" spans="1:10" x14ac:dyDescent="0.3">
      <c r="A70" s="2">
        <v>63</v>
      </c>
      <c r="B70" s="2" t="s">
        <v>1209</v>
      </c>
      <c r="C70" s="2" t="s">
        <v>1210</v>
      </c>
      <c r="D70" s="2" t="s">
        <v>197</v>
      </c>
      <c r="E70" s="12">
        <v>37224</v>
      </c>
      <c r="F70" s="6">
        <v>229.02</v>
      </c>
      <c r="G70" s="7">
        <v>8.0000000000000004E-4</v>
      </c>
      <c r="J70" s="6"/>
    </row>
    <row r="71" spans="1:10" x14ac:dyDescent="0.3">
      <c r="A71" s="9"/>
      <c r="B71" s="9" t="s">
        <v>14</v>
      </c>
      <c r="C71" s="9"/>
      <c r="D71" s="9"/>
      <c r="E71" s="9"/>
      <c r="F71" s="10">
        <v>263876.05</v>
      </c>
      <c r="G71" s="11">
        <v>0.95650000000000002</v>
      </c>
    </row>
    <row r="73" spans="1:10" x14ac:dyDescent="0.3">
      <c r="B73" s="4" t="s">
        <v>12</v>
      </c>
    </row>
    <row r="74" spans="1:10" x14ac:dyDescent="0.3">
      <c r="A74" s="2">
        <v>64</v>
      </c>
      <c r="B74" s="4" t="s">
        <v>13</v>
      </c>
      <c r="F74" s="6">
        <v>12486.87</v>
      </c>
      <c r="G74" s="7">
        <v>4.53E-2</v>
      </c>
      <c r="H74" s="8">
        <v>45261</v>
      </c>
    </row>
    <row r="75" spans="1:10" x14ac:dyDescent="0.3">
      <c r="A75" s="9"/>
      <c r="B75" s="9" t="s">
        <v>14</v>
      </c>
      <c r="C75" s="9"/>
      <c r="D75" s="9"/>
      <c r="E75" s="9"/>
      <c r="F75" s="10">
        <v>12486.87</v>
      </c>
      <c r="G75" s="11">
        <v>4.53E-2</v>
      </c>
    </row>
    <row r="77" spans="1:10" x14ac:dyDescent="0.3">
      <c r="B77" s="4" t="s">
        <v>18</v>
      </c>
    </row>
    <row r="78" spans="1:10" x14ac:dyDescent="0.3">
      <c r="B78" s="2" t="s">
        <v>19</v>
      </c>
      <c r="E78" s="12"/>
      <c r="F78" s="6">
        <v>-493.93</v>
      </c>
      <c r="G78" s="7">
        <v>-1.8E-3</v>
      </c>
      <c r="J78" s="6"/>
    </row>
    <row r="79" spans="1:10" x14ac:dyDescent="0.3">
      <c r="A79" s="9"/>
      <c r="B79" s="9" t="s">
        <v>14</v>
      </c>
      <c r="C79" s="9"/>
      <c r="D79" s="9"/>
      <c r="E79" s="9"/>
      <c r="F79" s="10">
        <v>-493.93</v>
      </c>
      <c r="G79" s="11">
        <v>-1.8E-3</v>
      </c>
    </row>
    <row r="81" spans="1:7" x14ac:dyDescent="0.3">
      <c r="A81" s="5"/>
      <c r="B81" s="5" t="s">
        <v>20</v>
      </c>
      <c r="C81" s="5"/>
      <c r="D81" s="5"/>
      <c r="E81" s="5"/>
      <c r="F81" s="13">
        <v>275868.99</v>
      </c>
      <c r="G81" s="14">
        <v>1</v>
      </c>
    </row>
    <row r="82" spans="1:7" x14ac:dyDescent="0.3">
      <c r="A82" s="2" t="s">
        <v>24</v>
      </c>
    </row>
    <row r="83" spans="1:7" x14ac:dyDescent="0.3">
      <c r="A83" s="16">
        <v>1</v>
      </c>
      <c r="B83" s="16" t="s">
        <v>26</v>
      </c>
    </row>
    <row r="84" spans="1:7" ht="30" x14ac:dyDescent="0.3">
      <c r="A84" s="16">
        <v>2</v>
      </c>
      <c r="B84" s="16" t="s">
        <v>25</v>
      </c>
    </row>
    <row r="87" spans="1:7" ht="16.5" x14ac:dyDescent="0.3">
      <c r="B87" s="71" t="s">
        <v>27</v>
      </c>
    </row>
    <row r="101" spans="2:2" ht="16.5" x14ac:dyDescent="0.3">
      <c r="B101" s="71" t="s">
        <v>1258</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C73ED-901F-444F-A9F9-CAC9ADCF962A}">
  <dimension ref="A1:L92"/>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28.7109375" style="2" bestFit="1" customWidth="1"/>
    <col min="5" max="5" width="12.57031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77" t="s">
        <v>1211</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1012</v>
      </c>
      <c r="C8" s="2" t="s">
        <v>1013</v>
      </c>
      <c r="D8" s="2" t="s">
        <v>448</v>
      </c>
      <c r="E8" s="12">
        <v>3469959</v>
      </c>
      <c r="F8" s="6">
        <v>82274.460000000006</v>
      </c>
      <c r="G8" s="7">
        <v>5.16E-2</v>
      </c>
      <c r="J8" s="6"/>
      <c r="K8" s="4" t="s">
        <v>21</v>
      </c>
      <c r="L8" s="4" t="s">
        <v>22</v>
      </c>
    </row>
    <row r="9" spans="1:12" x14ac:dyDescent="0.3">
      <c r="A9" s="2">
        <v>2</v>
      </c>
      <c r="B9" s="2" t="s">
        <v>54</v>
      </c>
      <c r="C9" s="2" t="s">
        <v>55</v>
      </c>
      <c r="D9" s="2" t="s">
        <v>50</v>
      </c>
      <c r="E9" s="12">
        <v>1651508</v>
      </c>
      <c r="F9" s="6">
        <v>78009.81</v>
      </c>
      <c r="G9" s="7">
        <v>4.8899999999999999E-2</v>
      </c>
      <c r="J9" s="6"/>
      <c r="K9" s="2" t="s">
        <v>50</v>
      </c>
      <c r="L9" s="7">
        <v>0.11210000000000001</v>
      </c>
    </row>
    <row r="10" spans="1:12" x14ac:dyDescent="0.3">
      <c r="A10" s="2">
        <v>3</v>
      </c>
      <c r="B10" s="2" t="s">
        <v>62</v>
      </c>
      <c r="C10" s="2" t="s">
        <v>63</v>
      </c>
      <c r="D10" s="2" t="s">
        <v>50</v>
      </c>
      <c r="E10" s="12">
        <v>5758046</v>
      </c>
      <c r="F10" s="6">
        <v>65235.78</v>
      </c>
      <c r="G10" s="7">
        <v>4.0899999999999999E-2</v>
      </c>
      <c r="J10" s="6"/>
      <c r="K10" s="2" t="s">
        <v>263</v>
      </c>
      <c r="L10" s="7">
        <v>9.9900000000000003E-2</v>
      </c>
    </row>
    <row r="11" spans="1:12" x14ac:dyDescent="0.3">
      <c r="A11" s="2">
        <v>4</v>
      </c>
      <c r="B11" s="2" t="s">
        <v>667</v>
      </c>
      <c r="C11" s="2" t="s">
        <v>668</v>
      </c>
      <c r="D11" s="2" t="s">
        <v>263</v>
      </c>
      <c r="E11" s="12">
        <v>5797525</v>
      </c>
      <c r="F11" s="6">
        <v>64946.77</v>
      </c>
      <c r="G11" s="7">
        <v>4.07E-2</v>
      </c>
      <c r="J11" s="6"/>
      <c r="K11" s="2" t="s">
        <v>202</v>
      </c>
      <c r="L11" s="7">
        <v>7.8200000000000006E-2</v>
      </c>
    </row>
    <row r="12" spans="1:12" x14ac:dyDescent="0.3">
      <c r="A12" s="2">
        <v>5</v>
      </c>
      <c r="B12" s="2" t="s">
        <v>72</v>
      </c>
      <c r="C12" s="2" t="s">
        <v>73</v>
      </c>
      <c r="D12" s="2" t="s">
        <v>74</v>
      </c>
      <c r="E12" s="12">
        <v>5065035</v>
      </c>
      <c r="F12" s="6">
        <v>58913.95</v>
      </c>
      <c r="G12" s="7">
        <v>3.6900000000000002E-2</v>
      </c>
      <c r="J12" s="6"/>
      <c r="K12" s="2" t="s">
        <v>205</v>
      </c>
      <c r="L12" s="7">
        <v>6.6500000000000004E-2</v>
      </c>
    </row>
    <row r="13" spans="1:12" x14ac:dyDescent="0.3">
      <c r="A13" s="2">
        <v>6</v>
      </c>
      <c r="B13" s="2" t="s">
        <v>1212</v>
      </c>
      <c r="C13" s="2" t="s">
        <v>1213</v>
      </c>
      <c r="D13" s="2" t="s">
        <v>217</v>
      </c>
      <c r="E13" s="12">
        <v>1348412</v>
      </c>
      <c r="F13" s="6">
        <v>49130.07</v>
      </c>
      <c r="G13" s="7">
        <v>3.0800000000000001E-2</v>
      </c>
      <c r="J13" s="6"/>
      <c r="K13" s="2" t="s">
        <v>77</v>
      </c>
      <c r="L13" s="7">
        <v>5.9499999999999997E-2</v>
      </c>
    </row>
    <row r="14" spans="1:12" x14ac:dyDescent="0.3">
      <c r="A14" s="2">
        <v>7</v>
      </c>
      <c r="B14" s="2" t="s">
        <v>278</v>
      </c>
      <c r="C14" s="2" t="s">
        <v>279</v>
      </c>
      <c r="D14" s="2" t="s">
        <v>58</v>
      </c>
      <c r="E14" s="12">
        <v>9672104</v>
      </c>
      <c r="F14" s="6">
        <v>48955.35</v>
      </c>
      <c r="G14" s="7">
        <v>3.0700000000000002E-2</v>
      </c>
      <c r="J14" s="6"/>
      <c r="K14" s="2" t="s">
        <v>448</v>
      </c>
      <c r="L14" s="7">
        <v>5.16E-2</v>
      </c>
    </row>
    <row r="15" spans="1:12" x14ac:dyDescent="0.3">
      <c r="A15" s="2">
        <v>8</v>
      </c>
      <c r="B15" s="2" t="s">
        <v>424</v>
      </c>
      <c r="C15" s="2" t="s">
        <v>425</v>
      </c>
      <c r="D15" s="2" t="s">
        <v>241</v>
      </c>
      <c r="E15" s="12">
        <v>2481398</v>
      </c>
      <c r="F15" s="6">
        <v>48020.01</v>
      </c>
      <c r="G15" s="7">
        <v>3.0099999999999998E-2</v>
      </c>
      <c r="J15" s="6"/>
      <c r="K15" s="2" t="s">
        <v>277</v>
      </c>
      <c r="L15" s="7">
        <v>5.0999999999999997E-2</v>
      </c>
    </row>
    <row r="16" spans="1:12" x14ac:dyDescent="0.3">
      <c r="A16" s="2">
        <v>9</v>
      </c>
      <c r="B16" s="2" t="s">
        <v>325</v>
      </c>
      <c r="C16" s="2" t="s">
        <v>326</v>
      </c>
      <c r="D16" s="2" t="s">
        <v>277</v>
      </c>
      <c r="E16" s="12">
        <v>698092</v>
      </c>
      <c r="F16" s="6">
        <v>46066.04</v>
      </c>
      <c r="G16" s="7">
        <v>2.8899999999999999E-2</v>
      </c>
      <c r="J16" s="6"/>
      <c r="K16" s="2" t="s">
        <v>74</v>
      </c>
      <c r="L16" s="7">
        <v>4.8000000000000001E-2</v>
      </c>
    </row>
    <row r="17" spans="1:12" x14ac:dyDescent="0.3">
      <c r="A17" s="2">
        <v>10</v>
      </c>
      <c r="B17" s="2" t="s">
        <v>261</v>
      </c>
      <c r="C17" s="2" t="s">
        <v>262</v>
      </c>
      <c r="D17" s="2" t="s">
        <v>263</v>
      </c>
      <c r="E17" s="12">
        <v>1012845</v>
      </c>
      <c r="F17" s="6">
        <v>44880.68</v>
      </c>
      <c r="G17" s="7">
        <v>2.81E-2</v>
      </c>
      <c r="J17" s="6"/>
      <c r="K17" s="2" t="s">
        <v>35</v>
      </c>
      <c r="L17" s="7">
        <v>4.5199999999999997E-2</v>
      </c>
    </row>
    <row r="18" spans="1:12" x14ac:dyDescent="0.3">
      <c r="A18" s="2">
        <v>11</v>
      </c>
      <c r="B18" s="2" t="s">
        <v>280</v>
      </c>
      <c r="C18" s="2" t="s">
        <v>281</v>
      </c>
      <c r="D18" s="2" t="s">
        <v>77</v>
      </c>
      <c r="E18" s="12">
        <v>1558494</v>
      </c>
      <c r="F18" s="6">
        <v>40153.040000000001</v>
      </c>
      <c r="G18" s="7">
        <v>2.52E-2</v>
      </c>
      <c r="J18" s="6"/>
      <c r="K18" s="2" t="s">
        <v>40</v>
      </c>
      <c r="L18" s="7">
        <v>3.5000000000000003E-2</v>
      </c>
    </row>
    <row r="19" spans="1:12" x14ac:dyDescent="0.3">
      <c r="A19" s="2">
        <v>12</v>
      </c>
      <c r="B19" s="2" t="s">
        <v>233</v>
      </c>
      <c r="C19" s="2" t="s">
        <v>234</v>
      </c>
      <c r="D19" s="2" t="s">
        <v>40</v>
      </c>
      <c r="E19" s="12">
        <v>642812</v>
      </c>
      <c r="F19" s="6">
        <v>37031.440000000002</v>
      </c>
      <c r="G19" s="7">
        <v>2.3199999999999998E-2</v>
      </c>
      <c r="J19" s="6"/>
      <c r="K19" s="2" t="s">
        <v>530</v>
      </c>
      <c r="L19" s="7">
        <v>3.4000000000000002E-2</v>
      </c>
    </row>
    <row r="20" spans="1:12" x14ac:dyDescent="0.3">
      <c r="A20" s="2">
        <v>13</v>
      </c>
      <c r="B20" s="2" t="s">
        <v>926</v>
      </c>
      <c r="C20" s="2" t="s">
        <v>927</v>
      </c>
      <c r="D20" s="2" t="s">
        <v>77</v>
      </c>
      <c r="E20" s="12">
        <v>5353906</v>
      </c>
      <c r="F20" s="6">
        <v>36045.17</v>
      </c>
      <c r="G20" s="7">
        <v>2.2599999999999999E-2</v>
      </c>
      <c r="J20" s="6"/>
      <c r="K20" s="2" t="s">
        <v>217</v>
      </c>
      <c r="L20" s="7">
        <v>3.0800000000000001E-2</v>
      </c>
    </row>
    <row r="21" spans="1:12" x14ac:dyDescent="0.3">
      <c r="A21" s="2">
        <v>14</v>
      </c>
      <c r="B21" s="2" t="s">
        <v>92</v>
      </c>
      <c r="C21" s="2" t="s">
        <v>93</v>
      </c>
      <c r="D21" s="2" t="s">
        <v>50</v>
      </c>
      <c r="E21" s="12">
        <v>4766071</v>
      </c>
      <c r="F21" s="6">
        <v>35545.360000000001</v>
      </c>
      <c r="G21" s="7">
        <v>2.23E-2</v>
      </c>
      <c r="J21" s="6"/>
      <c r="K21" s="2" t="s">
        <v>58</v>
      </c>
      <c r="L21" s="7">
        <v>3.0700000000000002E-2</v>
      </c>
    </row>
    <row r="22" spans="1:12" x14ac:dyDescent="0.3">
      <c r="A22" s="2">
        <v>15</v>
      </c>
      <c r="B22" s="2" t="s">
        <v>1070</v>
      </c>
      <c r="C22" s="2" t="s">
        <v>1071</v>
      </c>
      <c r="D22" s="2" t="s">
        <v>192</v>
      </c>
      <c r="E22" s="12">
        <v>4426191</v>
      </c>
      <c r="F22" s="6">
        <v>31465.79</v>
      </c>
      <c r="G22" s="7">
        <v>1.9699999999999999E-2</v>
      </c>
      <c r="J22" s="6"/>
      <c r="K22" s="2" t="s">
        <v>241</v>
      </c>
      <c r="L22" s="7">
        <v>3.0099999999999998E-2</v>
      </c>
    </row>
    <row r="23" spans="1:12" x14ac:dyDescent="0.3">
      <c r="A23" s="2">
        <v>16</v>
      </c>
      <c r="B23" s="2" t="s">
        <v>1214</v>
      </c>
      <c r="C23" s="2" t="s">
        <v>1215</v>
      </c>
      <c r="D23" s="2" t="s">
        <v>224</v>
      </c>
      <c r="E23" s="12">
        <v>2810793</v>
      </c>
      <c r="F23" s="6">
        <v>30641.86</v>
      </c>
      <c r="G23" s="7">
        <v>1.9199999999999998E-2</v>
      </c>
      <c r="J23" s="6"/>
      <c r="K23" s="2" t="s">
        <v>411</v>
      </c>
      <c r="L23" s="7">
        <v>2.46E-2</v>
      </c>
    </row>
    <row r="24" spans="1:12" x14ac:dyDescent="0.3">
      <c r="A24" s="2">
        <v>17</v>
      </c>
      <c r="B24" s="2" t="s">
        <v>78</v>
      </c>
      <c r="C24" s="2" t="s">
        <v>79</v>
      </c>
      <c r="D24" s="2" t="s">
        <v>80</v>
      </c>
      <c r="E24" s="12">
        <v>744452</v>
      </c>
      <c r="F24" s="6">
        <v>28430.99</v>
      </c>
      <c r="G24" s="7">
        <v>1.78E-2</v>
      </c>
      <c r="J24" s="6"/>
      <c r="K24" s="2" t="s">
        <v>455</v>
      </c>
      <c r="L24" s="7">
        <v>2.4400000000000002E-2</v>
      </c>
    </row>
    <row r="25" spans="1:12" x14ac:dyDescent="0.3">
      <c r="A25" s="2">
        <v>18</v>
      </c>
      <c r="B25" s="2" t="s">
        <v>300</v>
      </c>
      <c r="C25" s="2" t="s">
        <v>301</v>
      </c>
      <c r="D25" s="2" t="s">
        <v>205</v>
      </c>
      <c r="E25" s="12">
        <v>2039666</v>
      </c>
      <c r="F25" s="6">
        <v>27290.73</v>
      </c>
      <c r="G25" s="7">
        <v>1.7100000000000001E-2</v>
      </c>
      <c r="J25" s="6"/>
      <c r="K25" s="2" t="s">
        <v>192</v>
      </c>
      <c r="L25" s="7">
        <v>1.9699999999999999E-2</v>
      </c>
    </row>
    <row r="26" spans="1:12" x14ac:dyDescent="0.3">
      <c r="A26" s="2">
        <v>19</v>
      </c>
      <c r="B26" s="2" t="s">
        <v>149</v>
      </c>
      <c r="C26" s="2" t="s">
        <v>150</v>
      </c>
      <c r="D26" s="2" t="s">
        <v>35</v>
      </c>
      <c r="E26" s="12">
        <v>18174908</v>
      </c>
      <c r="F26" s="6">
        <v>26780.73</v>
      </c>
      <c r="G26" s="7">
        <v>1.6799999999999999E-2</v>
      </c>
      <c r="J26" s="6"/>
      <c r="K26" s="2" t="s">
        <v>224</v>
      </c>
      <c r="L26" s="7">
        <v>1.9199999999999998E-2</v>
      </c>
    </row>
    <row r="27" spans="1:12" x14ac:dyDescent="0.3">
      <c r="A27" s="2">
        <v>20</v>
      </c>
      <c r="B27" s="2" t="s">
        <v>851</v>
      </c>
      <c r="C27" s="2" t="s">
        <v>852</v>
      </c>
      <c r="D27" s="2" t="s">
        <v>202</v>
      </c>
      <c r="E27" s="12">
        <v>7405868</v>
      </c>
      <c r="F27" s="6">
        <v>24802.25</v>
      </c>
      <c r="G27" s="7">
        <v>1.5599999999999999E-2</v>
      </c>
      <c r="J27" s="6"/>
      <c r="K27" s="2" t="s">
        <v>80</v>
      </c>
      <c r="L27" s="7">
        <v>1.78E-2</v>
      </c>
    </row>
    <row r="28" spans="1:12" x14ac:dyDescent="0.3">
      <c r="A28" s="2">
        <v>21</v>
      </c>
      <c r="B28" s="2" t="s">
        <v>928</v>
      </c>
      <c r="C28" s="2" t="s">
        <v>929</v>
      </c>
      <c r="D28" s="2" t="s">
        <v>202</v>
      </c>
      <c r="E28" s="12">
        <v>4070994</v>
      </c>
      <c r="F28" s="6">
        <v>24772</v>
      </c>
      <c r="G28" s="7">
        <v>1.55E-2</v>
      </c>
      <c r="J28" s="6"/>
      <c r="K28" s="2" t="s">
        <v>421</v>
      </c>
      <c r="L28" s="7">
        <v>1.4500000000000001E-2</v>
      </c>
    </row>
    <row r="29" spans="1:12" x14ac:dyDescent="0.3">
      <c r="A29" s="2">
        <v>22</v>
      </c>
      <c r="B29" s="2" t="s">
        <v>669</v>
      </c>
      <c r="C29" s="2" t="s">
        <v>670</v>
      </c>
      <c r="D29" s="2" t="s">
        <v>202</v>
      </c>
      <c r="E29" s="12">
        <v>3052096</v>
      </c>
      <c r="F29" s="6">
        <v>23839.919999999998</v>
      </c>
      <c r="G29" s="7">
        <v>1.49E-2</v>
      </c>
      <c r="J29" s="6"/>
      <c r="K29" s="2" t="s">
        <v>374</v>
      </c>
      <c r="L29" s="7">
        <v>1.2999999999999999E-2</v>
      </c>
    </row>
    <row r="30" spans="1:12" x14ac:dyDescent="0.3">
      <c r="A30" s="2">
        <v>23</v>
      </c>
      <c r="B30" s="2" t="s">
        <v>419</v>
      </c>
      <c r="C30" s="2" t="s">
        <v>420</v>
      </c>
      <c r="D30" s="2" t="s">
        <v>421</v>
      </c>
      <c r="E30" s="12">
        <v>861823</v>
      </c>
      <c r="F30" s="6">
        <v>23070.14</v>
      </c>
      <c r="G30" s="7">
        <v>1.4500000000000001E-2</v>
      </c>
      <c r="J30" s="6"/>
      <c r="K30" s="2" t="s">
        <v>53</v>
      </c>
      <c r="L30" s="7">
        <v>1.0699999999999999E-2</v>
      </c>
    </row>
    <row r="31" spans="1:12" x14ac:dyDescent="0.3">
      <c r="A31" s="2">
        <v>24</v>
      </c>
      <c r="B31" s="2" t="s">
        <v>249</v>
      </c>
      <c r="C31" s="2" t="s">
        <v>250</v>
      </c>
      <c r="D31" s="2" t="s">
        <v>35</v>
      </c>
      <c r="E31" s="12">
        <v>3072802</v>
      </c>
      <c r="F31" s="6">
        <v>22781.75</v>
      </c>
      <c r="G31" s="7">
        <v>1.43E-2</v>
      </c>
      <c r="J31" s="6"/>
      <c r="K31" s="2" t="s">
        <v>315</v>
      </c>
      <c r="L31" s="7">
        <v>1.0500000000000001E-2</v>
      </c>
    </row>
    <row r="32" spans="1:12" x14ac:dyDescent="0.3">
      <c r="A32" s="2">
        <v>25</v>
      </c>
      <c r="B32" s="2" t="s">
        <v>269</v>
      </c>
      <c r="C32" s="2" t="s">
        <v>270</v>
      </c>
      <c r="D32" s="2" t="s">
        <v>263</v>
      </c>
      <c r="E32" s="12">
        <v>427612</v>
      </c>
      <c r="F32" s="6">
        <v>22526.17</v>
      </c>
      <c r="G32" s="7">
        <v>1.41E-2</v>
      </c>
      <c r="J32" s="6"/>
      <c r="K32" s="2" t="s">
        <v>527</v>
      </c>
      <c r="L32" s="7">
        <v>8.6999999999999994E-3</v>
      </c>
    </row>
    <row r="33" spans="1:12" x14ac:dyDescent="0.3">
      <c r="A33" s="2">
        <v>26</v>
      </c>
      <c r="B33" s="2" t="s">
        <v>36</v>
      </c>
      <c r="C33" s="2" t="s">
        <v>37</v>
      </c>
      <c r="D33" s="2" t="s">
        <v>35</v>
      </c>
      <c r="E33" s="12">
        <v>2401295</v>
      </c>
      <c r="F33" s="6">
        <v>22450.91</v>
      </c>
      <c r="G33" s="7">
        <v>1.41E-2</v>
      </c>
      <c r="J33" s="6"/>
      <c r="K33" s="2" t="s">
        <v>508</v>
      </c>
      <c r="L33" s="7">
        <v>6.8999999999999999E-3</v>
      </c>
    </row>
    <row r="34" spans="1:12" x14ac:dyDescent="0.3">
      <c r="A34" s="2">
        <v>27</v>
      </c>
      <c r="B34" s="2" t="s">
        <v>1216</v>
      </c>
      <c r="C34" s="2" t="s">
        <v>1217</v>
      </c>
      <c r="D34" s="2" t="s">
        <v>455</v>
      </c>
      <c r="E34" s="12">
        <v>3982175</v>
      </c>
      <c r="F34" s="6">
        <v>22334.03</v>
      </c>
      <c r="G34" s="7">
        <v>1.4E-2</v>
      </c>
      <c r="J34" s="6"/>
      <c r="K34" s="2" t="s">
        <v>23</v>
      </c>
      <c r="L34" s="7">
        <v>5.74E-2</v>
      </c>
    </row>
    <row r="35" spans="1:12" x14ac:dyDescent="0.3">
      <c r="A35" s="2">
        <v>28</v>
      </c>
      <c r="B35" s="2" t="s">
        <v>932</v>
      </c>
      <c r="C35" s="2" t="s">
        <v>933</v>
      </c>
      <c r="D35" s="2" t="s">
        <v>530</v>
      </c>
      <c r="E35" s="12">
        <v>4905317</v>
      </c>
      <c r="F35" s="6">
        <v>22044.49</v>
      </c>
      <c r="G35" s="7">
        <v>1.38E-2</v>
      </c>
      <c r="J35" s="6"/>
    </row>
    <row r="36" spans="1:12" x14ac:dyDescent="0.3">
      <c r="A36" s="2">
        <v>29</v>
      </c>
      <c r="B36" s="2" t="s">
        <v>511</v>
      </c>
      <c r="C36" s="2" t="s">
        <v>512</v>
      </c>
      <c r="D36" s="2" t="s">
        <v>202</v>
      </c>
      <c r="E36" s="12">
        <v>1961962</v>
      </c>
      <c r="F36" s="6">
        <v>21923.94</v>
      </c>
      <c r="G36" s="7">
        <v>1.37E-2</v>
      </c>
      <c r="J36" s="6"/>
    </row>
    <row r="37" spans="1:12" x14ac:dyDescent="0.3">
      <c r="A37" s="2">
        <v>30</v>
      </c>
      <c r="B37" s="2" t="s">
        <v>1218</v>
      </c>
      <c r="C37" s="2" t="s">
        <v>1219</v>
      </c>
      <c r="D37" s="2" t="s">
        <v>530</v>
      </c>
      <c r="E37" s="12">
        <v>832443</v>
      </c>
      <c r="F37" s="6">
        <v>21102.43</v>
      </c>
      <c r="G37" s="7">
        <v>1.32E-2</v>
      </c>
      <c r="J37" s="6"/>
    </row>
    <row r="38" spans="1:12" x14ac:dyDescent="0.3">
      <c r="A38" s="2">
        <v>31</v>
      </c>
      <c r="B38" s="2" t="s">
        <v>1106</v>
      </c>
      <c r="C38" s="2" t="s">
        <v>1107</v>
      </c>
      <c r="D38" s="2" t="s">
        <v>205</v>
      </c>
      <c r="E38" s="12">
        <v>1824864</v>
      </c>
      <c r="F38" s="6">
        <v>20963.13</v>
      </c>
      <c r="G38" s="7">
        <v>1.3100000000000001E-2</v>
      </c>
      <c r="J38" s="6"/>
    </row>
    <row r="39" spans="1:12" x14ac:dyDescent="0.3">
      <c r="A39" s="2">
        <v>32</v>
      </c>
      <c r="B39" s="2" t="s">
        <v>661</v>
      </c>
      <c r="C39" s="2" t="s">
        <v>662</v>
      </c>
      <c r="D39" s="2" t="s">
        <v>374</v>
      </c>
      <c r="E39" s="12">
        <v>2031649</v>
      </c>
      <c r="F39" s="6">
        <v>20706.57</v>
      </c>
      <c r="G39" s="7">
        <v>1.2999999999999999E-2</v>
      </c>
      <c r="J39" s="6"/>
    </row>
    <row r="40" spans="1:12" x14ac:dyDescent="0.3">
      <c r="A40" s="2">
        <v>33</v>
      </c>
      <c r="B40" s="2" t="s">
        <v>857</v>
      </c>
      <c r="C40" s="2" t="s">
        <v>858</v>
      </c>
      <c r="D40" s="2" t="s">
        <v>205</v>
      </c>
      <c r="E40" s="12">
        <v>374488</v>
      </c>
      <c r="F40" s="6">
        <v>20636.54</v>
      </c>
      <c r="G40" s="7">
        <v>1.29E-2</v>
      </c>
      <c r="J40" s="6"/>
    </row>
    <row r="41" spans="1:12" x14ac:dyDescent="0.3">
      <c r="A41" s="2">
        <v>34</v>
      </c>
      <c r="B41" s="2" t="s">
        <v>409</v>
      </c>
      <c r="C41" s="2" t="s">
        <v>410</v>
      </c>
      <c r="D41" s="2" t="s">
        <v>411</v>
      </c>
      <c r="E41" s="12">
        <v>862602</v>
      </c>
      <c r="F41" s="6">
        <v>20528.2</v>
      </c>
      <c r="G41" s="7">
        <v>1.29E-2</v>
      </c>
      <c r="J41" s="6"/>
    </row>
    <row r="42" spans="1:12" x14ac:dyDescent="0.3">
      <c r="A42" s="2">
        <v>35</v>
      </c>
      <c r="B42" s="2" t="s">
        <v>1220</v>
      </c>
      <c r="C42" s="2" t="s">
        <v>1221</v>
      </c>
      <c r="D42" s="2" t="s">
        <v>205</v>
      </c>
      <c r="E42" s="12">
        <v>1162140</v>
      </c>
      <c r="F42" s="6">
        <v>18801.68</v>
      </c>
      <c r="G42" s="7">
        <v>1.18E-2</v>
      </c>
      <c r="J42" s="6"/>
    </row>
    <row r="43" spans="1:12" x14ac:dyDescent="0.3">
      <c r="A43" s="2">
        <v>36</v>
      </c>
      <c r="B43" s="2" t="s">
        <v>235</v>
      </c>
      <c r="C43" s="2" t="s">
        <v>236</v>
      </c>
      <c r="D43" s="2" t="s">
        <v>40</v>
      </c>
      <c r="E43" s="12">
        <v>293403</v>
      </c>
      <c r="F43" s="6">
        <v>18777.650000000001</v>
      </c>
      <c r="G43" s="7">
        <v>1.18E-2</v>
      </c>
      <c r="J43" s="6"/>
    </row>
    <row r="44" spans="1:12" x14ac:dyDescent="0.3">
      <c r="A44" s="2">
        <v>37</v>
      </c>
      <c r="B44" s="2" t="s">
        <v>323</v>
      </c>
      <c r="C44" s="2" t="s">
        <v>324</v>
      </c>
      <c r="D44" s="2" t="s">
        <v>77</v>
      </c>
      <c r="E44" s="12">
        <v>658682</v>
      </c>
      <c r="F44" s="6">
        <v>18694.05</v>
      </c>
      <c r="G44" s="7">
        <v>1.17E-2</v>
      </c>
      <c r="J44" s="6"/>
    </row>
    <row r="45" spans="1:12" x14ac:dyDescent="0.3">
      <c r="A45" s="2">
        <v>38</v>
      </c>
      <c r="B45" s="2" t="s">
        <v>412</v>
      </c>
      <c r="C45" s="2" t="s">
        <v>413</v>
      </c>
      <c r="D45" s="2" t="s">
        <v>411</v>
      </c>
      <c r="E45" s="12">
        <v>12791897</v>
      </c>
      <c r="F45" s="6">
        <v>18663.38</v>
      </c>
      <c r="G45" s="7">
        <v>1.17E-2</v>
      </c>
      <c r="J45" s="6"/>
    </row>
    <row r="46" spans="1:12" x14ac:dyDescent="0.3">
      <c r="A46" s="2">
        <v>39</v>
      </c>
      <c r="B46" s="2" t="s">
        <v>849</v>
      </c>
      <c r="C46" s="2" t="s">
        <v>850</v>
      </c>
      <c r="D46" s="2" t="s">
        <v>277</v>
      </c>
      <c r="E46" s="12">
        <v>4333024</v>
      </c>
      <c r="F46" s="6">
        <v>18655.830000000002</v>
      </c>
      <c r="G46" s="7">
        <v>1.17E-2</v>
      </c>
      <c r="J46" s="6"/>
    </row>
    <row r="47" spans="1:12" x14ac:dyDescent="0.3">
      <c r="A47" s="2">
        <v>40</v>
      </c>
      <c r="B47" s="2" t="s">
        <v>290</v>
      </c>
      <c r="C47" s="2" t="s">
        <v>291</v>
      </c>
      <c r="D47" s="2" t="s">
        <v>205</v>
      </c>
      <c r="E47" s="12">
        <v>6470438</v>
      </c>
      <c r="F47" s="6">
        <v>18437.509999999998</v>
      </c>
      <c r="G47" s="7">
        <v>1.1599999999999999E-2</v>
      </c>
      <c r="J47" s="6"/>
    </row>
    <row r="48" spans="1:12" x14ac:dyDescent="0.3">
      <c r="A48" s="2">
        <v>41</v>
      </c>
      <c r="B48" s="2" t="s">
        <v>1084</v>
      </c>
      <c r="C48" s="2" t="s">
        <v>1085</v>
      </c>
      <c r="D48" s="2" t="s">
        <v>74</v>
      </c>
      <c r="E48" s="12">
        <v>1872883</v>
      </c>
      <c r="F48" s="6">
        <v>17692.189999999999</v>
      </c>
      <c r="G48" s="7">
        <v>1.11E-2</v>
      </c>
      <c r="J48" s="6"/>
    </row>
    <row r="49" spans="1:10" x14ac:dyDescent="0.3">
      <c r="A49" s="2">
        <v>42</v>
      </c>
      <c r="B49" s="2" t="s">
        <v>698</v>
      </c>
      <c r="C49" s="2" t="s">
        <v>699</v>
      </c>
      <c r="D49" s="2" t="s">
        <v>202</v>
      </c>
      <c r="E49" s="12">
        <v>11792772</v>
      </c>
      <c r="F49" s="6">
        <v>17482.78</v>
      </c>
      <c r="G49" s="7">
        <v>1.0999999999999999E-2</v>
      </c>
      <c r="J49" s="6"/>
    </row>
    <row r="50" spans="1:10" x14ac:dyDescent="0.3">
      <c r="A50" s="2">
        <v>43</v>
      </c>
      <c r="B50" s="2" t="s">
        <v>337</v>
      </c>
      <c r="C50" s="2" t="s">
        <v>338</v>
      </c>
      <c r="D50" s="2" t="s">
        <v>53</v>
      </c>
      <c r="E50" s="12">
        <v>3937044</v>
      </c>
      <c r="F50" s="6">
        <v>17053.310000000001</v>
      </c>
      <c r="G50" s="7">
        <v>1.0699999999999999E-2</v>
      </c>
      <c r="J50" s="6"/>
    </row>
    <row r="51" spans="1:10" x14ac:dyDescent="0.3">
      <c r="A51" s="2">
        <v>44</v>
      </c>
      <c r="B51" s="2" t="s">
        <v>665</v>
      </c>
      <c r="C51" s="2" t="s">
        <v>666</v>
      </c>
      <c r="D51" s="2" t="s">
        <v>315</v>
      </c>
      <c r="E51" s="12">
        <v>44833</v>
      </c>
      <c r="F51" s="6">
        <v>16704.509999999998</v>
      </c>
      <c r="G51" s="7">
        <v>1.0500000000000001E-2</v>
      </c>
      <c r="J51" s="6"/>
    </row>
    <row r="52" spans="1:10" x14ac:dyDescent="0.3">
      <c r="A52" s="2">
        <v>45</v>
      </c>
      <c r="B52" s="2" t="s">
        <v>1016</v>
      </c>
      <c r="C52" s="2" t="s">
        <v>1017</v>
      </c>
      <c r="D52" s="2" t="s">
        <v>455</v>
      </c>
      <c r="E52" s="12">
        <v>1846095</v>
      </c>
      <c r="F52" s="6">
        <v>16611.16</v>
      </c>
      <c r="G52" s="7">
        <v>1.04E-2</v>
      </c>
      <c r="J52" s="6"/>
    </row>
    <row r="53" spans="1:10" x14ac:dyDescent="0.3">
      <c r="A53" s="2">
        <v>46</v>
      </c>
      <c r="B53" s="2" t="s">
        <v>1222</v>
      </c>
      <c r="C53" s="2" t="s">
        <v>1223</v>
      </c>
      <c r="D53" s="2" t="s">
        <v>263</v>
      </c>
      <c r="E53" s="12">
        <v>512641</v>
      </c>
      <c r="F53" s="6">
        <v>15082.67</v>
      </c>
      <c r="G53" s="7">
        <v>9.4999999999999998E-3</v>
      </c>
      <c r="J53" s="6"/>
    </row>
    <row r="54" spans="1:10" x14ac:dyDescent="0.3">
      <c r="A54" s="2">
        <v>47</v>
      </c>
      <c r="B54" s="2" t="s">
        <v>681</v>
      </c>
      <c r="C54" s="2" t="s">
        <v>682</v>
      </c>
      <c r="D54" s="2" t="s">
        <v>527</v>
      </c>
      <c r="E54" s="12">
        <v>1783102</v>
      </c>
      <c r="F54" s="6">
        <v>13836.87</v>
      </c>
      <c r="G54" s="7">
        <v>8.6999999999999994E-3</v>
      </c>
      <c r="J54" s="6"/>
    </row>
    <row r="55" spans="1:10" x14ac:dyDescent="0.3">
      <c r="A55" s="2">
        <v>48</v>
      </c>
      <c r="B55" s="2" t="s">
        <v>1224</v>
      </c>
      <c r="C55" s="2" t="s">
        <v>1225</v>
      </c>
      <c r="D55" s="2" t="s">
        <v>277</v>
      </c>
      <c r="E55" s="12">
        <v>1382053</v>
      </c>
      <c r="F55" s="6">
        <v>13412.13</v>
      </c>
      <c r="G55" s="7">
        <v>8.3999999999999995E-3</v>
      </c>
      <c r="J55" s="6"/>
    </row>
    <row r="56" spans="1:10" x14ac:dyDescent="0.3">
      <c r="A56" s="2">
        <v>49</v>
      </c>
      <c r="B56" s="2" t="s">
        <v>1014</v>
      </c>
      <c r="C56" s="2" t="s">
        <v>1015</v>
      </c>
      <c r="D56" s="2" t="s">
        <v>263</v>
      </c>
      <c r="E56" s="12">
        <v>322559</v>
      </c>
      <c r="F56" s="6">
        <v>12029.52</v>
      </c>
      <c r="G56" s="7">
        <v>7.4999999999999997E-3</v>
      </c>
      <c r="J56" s="6"/>
    </row>
    <row r="57" spans="1:10" x14ac:dyDescent="0.3">
      <c r="A57" s="2">
        <v>50</v>
      </c>
      <c r="B57" s="2" t="s">
        <v>1226</v>
      </c>
      <c r="C57" s="2" t="s">
        <v>1227</v>
      </c>
      <c r="D57" s="2" t="s">
        <v>202</v>
      </c>
      <c r="E57" s="12">
        <v>4125713</v>
      </c>
      <c r="F57" s="6">
        <v>11954.25</v>
      </c>
      <c r="G57" s="7">
        <v>7.4999999999999997E-3</v>
      </c>
      <c r="J57" s="6"/>
    </row>
    <row r="58" spans="1:10" x14ac:dyDescent="0.3">
      <c r="A58" s="2">
        <v>51</v>
      </c>
      <c r="B58" s="2" t="s">
        <v>1139</v>
      </c>
      <c r="C58" s="2" t="s">
        <v>1140</v>
      </c>
      <c r="D58" s="2" t="s">
        <v>530</v>
      </c>
      <c r="E58" s="12">
        <v>198741</v>
      </c>
      <c r="F58" s="6">
        <v>11092.53</v>
      </c>
      <c r="G58" s="7">
        <v>7.0000000000000001E-3</v>
      </c>
      <c r="J58" s="6"/>
    </row>
    <row r="59" spans="1:10" x14ac:dyDescent="0.3">
      <c r="A59" s="2">
        <v>52</v>
      </c>
      <c r="B59" s="2" t="s">
        <v>1133</v>
      </c>
      <c r="C59" s="2" t="s">
        <v>1134</v>
      </c>
      <c r="D59" s="2" t="s">
        <v>508</v>
      </c>
      <c r="E59" s="12">
        <v>1522821</v>
      </c>
      <c r="F59" s="6">
        <v>10960.5</v>
      </c>
      <c r="G59" s="7">
        <v>6.8999999999999999E-3</v>
      </c>
      <c r="J59" s="6"/>
    </row>
    <row r="60" spans="1:10" x14ac:dyDescent="0.3">
      <c r="A60" s="2">
        <v>53</v>
      </c>
      <c r="B60" s="2" t="s">
        <v>1228</v>
      </c>
      <c r="C60" s="2" t="s">
        <v>1229</v>
      </c>
      <c r="D60" s="2" t="s">
        <v>277</v>
      </c>
      <c r="E60" s="12">
        <v>54353</v>
      </c>
      <c r="F60" s="6">
        <v>3121.25</v>
      </c>
      <c r="G60" s="7">
        <v>2E-3</v>
      </c>
      <c r="J60" s="6"/>
    </row>
    <row r="61" spans="1:10" x14ac:dyDescent="0.3">
      <c r="A61" s="9"/>
      <c r="B61" s="9" t="s">
        <v>14</v>
      </c>
      <c r="C61" s="9"/>
      <c r="D61" s="9"/>
      <c r="E61" s="9"/>
      <c r="F61" s="10">
        <v>1503364.27</v>
      </c>
      <c r="G61" s="11">
        <v>0.94259999999999999</v>
      </c>
    </row>
    <row r="63" spans="1:10" x14ac:dyDescent="0.3">
      <c r="B63" s="4" t="s">
        <v>12</v>
      </c>
    </row>
    <row r="64" spans="1:10" x14ac:dyDescent="0.3">
      <c r="A64" s="2">
        <v>54</v>
      </c>
      <c r="B64" s="4" t="s">
        <v>13</v>
      </c>
      <c r="F64" s="6">
        <v>87312.89</v>
      </c>
      <c r="G64" s="7">
        <v>5.4800000000000001E-2</v>
      </c>
      <c r="H64" s="8">
        <v>45261</v>
      </c>
    </row>
    <row r="65" spans="1:10" x14ac:dyDescent="0.3">
      <c r="A65" s="9"/>
      <c r="B65" s="9" t="s">
        <v>14</v>
      </c>
      <c r="C65" s="9"/>
      <c r="D65" s="9"/>
      <c r="E65" s="9"/>
      <c r="F65" s="10">
        <v>87312.89</v>
      </c>
      <c r="G65" s="11">
        <v>5.4800000000000001E-2</v>
      </c>
    </row>
    <row r="67" spans="1:10" x14ac:dyDescent="0.3">
      <c r="B67" s="4" t="s">
        <v>18</v>
      </c>
    </row>
    <row r="68" spans="1:10" x14ac:dyDescent="0.3">
      <c r="B68" s="2" t="s">
        <v>19</v>
      </c>
      <c r="E68" s="12"/>
      <c r="F68" s="6">
        <v>4026.06</v>
      </c>
      <c r="G68" s="7">
        <v>2.5999999999999999E-3</v>
      </c>
      <c r="J68" s="6"/>
    </row>
    <row r="69" spans="1:10" x14ac:dyDescent="0.3">
      <c r="A69" s="9"/>
      <c r="B69" s="9" t="s">
        <v>14</v>
      </c>
      <c r="C69" s="9"/>
      <c r="D69" s="9"/>
      <c r="E69" s="9"/>
      <c r="F69" s="10">
        <v>4026.06</v>
      </c>
      <c r="G69" s="11">
        <v>2.5999999999999999E-3</v>
      </c>
    </row>
    <row r="71" spans="1:10" x14ac:dyDescent="0.3">
      <c r="A71" s="5"/>
      <c r="B71" s="5" t="s">
        <v>20</v>
      </c>
      <c r="C71" s="5"/>
      <c r="D71" s="5"/>
      <c r="E71" s="5"/>
      <c r="F71" s="13">
        <v>1594703.22</v>
      </c>
      <c r="G71" s="14">
        <v>1</v>
      </c>
    </row>
    <row r="72" spans="1:10" x14ac:dyDescent="0.3">
      <c r="A72" s="2" t="s">
        <v>24</v>
      </c>
    </row>
    <row r="73" spans="1:10" x14ac:dyDescent="0.3">
      <c r="A73" s="16">
        <v>1</v>
      </c>
      <c r="B73" s="16" t="s">
        <v>26</v>
      </c>
    </row>
    <row r="74" spans="1:10" ht="30" x14ac:dyDescent="0.3">
      <c r="A74" s="16">
        <v>2</v>
      </c>
      <c r="B74" s="16" t="s">
        <v>25</v>
      </c>
    </row>
    <row r="78" spans="1:10" ht="16.5" x14ac:dyDescent="0.3">
      <c r="B78" s="71" t="s">
        <v>27</v>
      </c>
    </row>
    <row r="92" spans="2:2" ht="16.5" x14ac:dyDescent="0.3">
      <c r="B92" s="71" t="s">
        <v>1230</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4AE9B-A3A8-4209-9692-EF007EF4EF2F}">
  <dimension ref="A1:L159"/>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5703125" style="2" bestFit="1" customWidth="1"/>
    <col min="4" max="4" width="30.42578125" style="2" bestFit="1" customWidth="1"/>
    <col min="5" max="5" width="12.5703125" style="2" bestFit="1" customWidth="1"/>
    <col min="6" max="6" width="24.85546875" style="2" bestFit="1" customWidth="1"/>
    <col min="7" max="7" width="14.42578125"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1393</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33</v>
      </c>
      <c r="C8" s="2" t="s">
        <v>34</v>
      </c>
      <c r="D8" s="2" t="s">
        <v>35</v>
      </c>
      <c r="E8" s="12">
        <v>6002022</v>
      </c>
      <c r="F8" s="6">
        <v>93559.52</v>
      </c>
      <c r="G8" s="7">
        <v>7.4200000000000002E-2</v>
      </c>
      <c r="J8" s="6"/>
      <c r="K8" s="4" t="s">
        <v>21</v>
      </c>
      <c r="L8" s="4" t="s">
        <v>22</v>
      </c>
    </row>
    <row r="9" spans="1:12" x14ac:dyDescent="0.3">
      <c r="A9" s="2">
        <v>2</v>
      </c>
      <c r="B9" s="2" t="s">
        <v>36</v>
      </c>
      <c r="C9" s="2" t="s">
        <v>37</v>
      </c>
      <c r="D9" s="2" t="s">
        <v>35</v>
      </c>
      <c r="E9" s="12">
        <v>8227230</v>
      </c>
      <c r="F9" s="6">
        <v>76920.490000000005</v>
      </c>
      <c r="G9" s="7">
        <v>6.0999999999999999E-2</v>
      </c>
      <c r="J9" s="6"/>
      <c r="K9" s="2" t="s">
        <v>35</v>
      </c>
      <c r="L9" s="7">
        <v>0.2278</v>
      </c>
    </row>
    <row r="10" spans="1:12" x14ac:dyDescent="0.3">
      <c r="A10" s="2">
        <v>3</v>
      </c>
      <c r="B10" s="2" t="s">
        <v>46</v>
      </c>
      <c r="C10" s="2" t="s">
        <v>47</v>
      </c>
      <c r="D10" s="2" t="s">
        <v>35</v>
      </c>
      <c r="E10" s="12">
        <v>4382333</v>
      </c>
      <c r="F10" s="6">
        <v>47077.21</v>
      </c>
      <c r="G10" s="7">
        <v>3.73E-2</v>
      </c>
      <c r="J10" s="6"/>
      <c r="K10" s="2" t="s">
        <v>50</v>
      </c>
      <c r="L10" s="7">
        <v>9.5100000000000004E-2</v>
      </c>
    </row>
    <row r="11" spans="1:12" x14ac:dyDescent="0.3">
      <c r="A11" s="2">
        <v>4</v>
      </c>
      <c r="B11" s="2" t="s">
        <v>162</v>
      </c>
      <c r="C11" s="2" t="s">
        <v>163</v>
      </c>
      <c r="D11" s="2" t="s">
        <v>35</v>
      </c>
      <c r="E11" s="12">
        <v>7710931</v>
      </c>
      <c r="F11" s="6">
        <v>43547.48</v>
      </c>
      <c r="G11" s="7">
        <v>3.4500000000000003E-2</v>
      </c>
      <c r="J11" s="6"/>
      <c r="K11" s="2" t="s">
        <v>40</v>
      </c>
      <c r="L11" s="7">
        <v>9.1499999999999998E-2</v>
      </c>
    </row>
    <row r="12" spans="1:12" x14ac:dyDescent="0.3">
      <c r="A12" s="2">
        <v>5</v>
      </c>
      <c r="B12" s="2" t="s">
        <v>81</v>
      </c>
      <c r="C12" s="2" t="s">
        <v>82</v>
      </c>
      <c r="D12" s="2" t="s">
        <v>80</v>
      </c>
      <c r="E12" s="12">
        <v>2426284</v>
      </c>
      <c r="F12" s="6">
        <v>39979.089999999997</v>
      </c>
      <c r="G12" s="7">
        <v>3.1699999999999999E-2</v>
      </c>
      <c r="J12" s="6"/>
      <c r="K12" s="2" t="s">
        <v>202</v>
      </c>
      <c r="L12" s="7">
        <v>8.2900000000000001E-2</v>
      </c>
    </row>
    <row r="13" spans="1:12" x14ac:dyDescent="0.3">
      <c r="A13" s="2">
        <v>6</v>
      </c>
      <c r="B13" s="2" t="s">
        <v>38</v>
      </c>
      <c r="C13" s="2" t="s">
        <v>39</v>
      </c>
      <c r="D13" s="2" t="s">
        <v>40</v>
      </c>
      <c r="E13" s="12">
        <v>2554762</v>
      </c>
      <c r="F13" s="6">
        <v>37175.620000000003</v>
      </c>
      <c r="G13" s="7">
        <v>2.9499999999999998E-2</v>
      </c>
      <c r="J13" s="6"/>
      <c r="K13" s="2" t="s">
        <v>80</v>
      </c>
      <c r="L13" s="7">
        <v>5.7299999999999997E-2</v>
      </c>
    </row>
    <row r="14" spans="1:12" x14ac:dyDescent="0.3">
      <c r="A14" s="2">
        <v>7</v>
      </c>
      <c r="B14" s="2" t="s">
        <v>851</v>
      </c>
      <c r="C14" s="2" t="s">
        <v>852</v>
      </c>
      <c r="D14" s="2" t="s">
        <v>202</v>
      </c>
      <c r="E14" s="12">
        <v>10242136</v>
      </c>
      <c r="F14" s="6">
        <v>34300.910000000003</v>
      </c>
      <c r="G14" s="7">
        <v>2.7199999999999998E-2</v>
      </c>
      <c r="J14" s="6"/>
      <c r="K14" s="2" t="s">
        <v>77</v>
      </c>
      <c r="L14" s="7">
        <v>3.1099999999999999E-2</v>
      </c>
    </row>
    <row r="15" spans="1:12" x14ac:dyDescent="0.3">
      <c r="A15" s="2">
        <v>8</v>
      </c>
      <c r="B15" s="2" t="s">
        <v>198</v>
      </c>
      <c r="C15" s="2" t="s">
        <v>199</v>
      </c>
      <c r="D15" s="2" t="s">
        <v>43</v>
      </c>
      <c r="E15" s="12">
        <v>1346783</v>
      </c>
      <c r="F15" s="6">
        <v>34283.03</v>
      </c>
      <c r="G15" s="7">
        <v>2.7199999999999998E-2</v>
      </c>
      <c r="J15" s="6"/>
      <c r="K15" s="2" t="s">
        <v>61</v>
      </c>
      <c r="L15" s="7">
        <v>3.1E-2</v>
      </c>
    </row>
    <row r="16" spans="1:12" x14ac:dyDescent="0.3">
      <c r="A16" s="2">
        <v>9</v>
      </c>
      <c r="B16" s="2" t="s">
        <v>210</v>
      </c>
      <c r="C16" s="2" t="s">
        <v>211</v>
      </c>
      <c r="D16" s="2" t="s">
        <v>80</v>
      </c>
      <c r="E16" s="12">
        <v>4571588</v>
      </c>
      <c r="F16" s="6">
        <v>32293.7</v>
      </c>
      <c r="G16" s="7">
        <v>2.5600000000000001E-2</v>
      </c>
      <c r="J16" s="6"/>
      <c r="K16" s="2" t="s">
        <v>43</v>
      </c>
      <c r="L16" s="7">
        <v>2.7199999999999998E-2</v>
      </c>
    </row>
    <row r="17" spans="1:12" x14ac:dyDescent="0.3">
      <c r="A17" s="2">
        <v>10</v>
      </c>
      <c r="B17" s="2" t="s">
        <v>44</v>
      </c>
      <c r="C17" s="2" t="s">
        <v>45</v>
      </c>
      <c r="D17" s="2" t="s">
        <v>40</v>
      </c>
      <c r="E17" s="12">
        <v>2371510</v>
      </c>
      <c r="F17" s="6">
        <v>31799.58</v>
      </c>
      <c r="G17" s="7">
        <v>2.52E-2</v>
      </c>
      <c r="J17" s="6"/>
      <c r="K17" s="2" t="s">
        <v>53</v>
      </c>
      <c r="L17" s="7">
        <v>2.5700000000000001E-2</v>
      </c>
    </row>
    <row r="18" spans="1:12" x14ac:dyDescent="0.3">
      <c r="A18" s="2">
        <v>11</v>
      </c>
      <c r="B18" s="2" t="s">
        <v>212</v>
      </c>
      <c r="C18" s="2" t="s">
        <v>213</v>
      </c>
      <c r="D18" s="2" t="s">
        <v>214</v>
      </c>
      <c r="E18" s="12">
        <v>11733202</v>
      </c>
      <c r="F18" s="6">
        <v>30658.86</v>
      </c>
      <c r="G18" s="7">
        <v>2.4299999999999999E-2</v>
      </c>
      <c r="J18" s="6"/>
      <c r="K18" s="2" t="s">
        <v>214</v>
      </c>
      <c r="L18" s="7">
        <v>2.4299999999999999E-2</v>
      </c>
    </row>
    <row r="19" spans="1:12" x14ac:dyDescent="0.3">
      <c r="A19" s="2">
        <v>12</v>
      </c>
      <c r="B19" s="2" t="s">
        <v>48</v>
      </c>
      <c r="C19" s="2" t="s">
        <v>49</v>
      </c>
      <c r="D19" s="2" t="s">
        <v>50</v>
      </c>
      <c r="E19" s="12">
        <v>2038801</v>
      </c>
      <c r="F19" s="6">
        <v>24992.639999999999</v>
      </c>
      <c r="G19" s="7">
        <v>1.9800000000000002E-2</v>
      </c>
      <c r="J19" s="6"/>
      <c r="K19" s="2" t="s">
        <v>374</v>
      </c>
      <c r="L19" s="7">
        <v>2.3900000000000001E-2</v>
      </c>
    </row>
    <row r="20" spans="1:12" x14ac:dyDescent="0.3">
      <c r="A20" s="2">
        <v>13</v>
      </c>
      <c r="B20" s="2" t="s">
        <v>233</v>
      </c>
      <c r="C20" s="2" t="s">
        <v>234</v>
      </c>
      <c r="D20" s="2" t="s">
        <v>40</v>
      </c>
      <c r="E20" s="12">
        <v>425827</v>
      </c>
      <c r="F20" s="6">
        <v>24531.25</v>
      </c>
      <c r="G20" s="7">
        <v>1.9400000000000001E-2</v>
      </c>
      <c r="J20" s="6"/>
      <c r="K20" s="2" t="s">
        <v>205</v>
      </c>
      <c r="L20" s="7">
        <v>2.3099999999999999E-2</v>
      </c>
    </row>
    <row r="21" spans="1:12" x14ac:dyDescent="0.3">
      <c r="A21" s="2">
        <v>14</v>
      </c>
      <c r="B21" s="2" t="s">
        <v>51</v>
      </c>
      <c r="C21" s="2" t="s">
        <v>52</v>
      </c>
      <c r="D21" s="2" t="s">
        <v>53</v>
      </c>
      <c r="E21" s="12">
        <v>16694118</v>
      </c>
      <c r="F21" s="6">
        <v>22019.54</v>
      </c>
      <c r="G21" s="7">
        <v>1.7500000000000002E-2</v>
      </c>
      <c r="J21" s="6"/>
      <c r="K21" s="2" t="s">
        <v>217</v>
      </c>
      <c r="L21" s="7">
        <v>2.24E-2</v>
      </c>
    </row>
    <row r="22" spans="1:12" x14ac:dyDescent="0.3">
      <c r="A22" s="2">
        <v>15</v>
      </c>
      <c r="B22" s="2" t="s">
        <v>200</v>
      </c>
      <c r="C22" s="2" t="s">
        <v>201</v>
      </c>
      <c r="D22" s="2" t="s">
        <v>202</v>
      </c>
      <c r="E22" s="12">
        <v>308479</v>
      </c>
      <c r="F22" s="6">
        <v>21969.57</v>
      </c>
      <c r="G22" s="7">
        <v>1.7399999999999999E-2</v>
      </c>
      <c r="J22" s="6"/>
      <c r="K22" s="2" t="s">
        <v>277</v>
      </c>
      <c r="L22" s="7">
        <v>2.06E-2</v>
      </c>
    </row>
    <row r="23" spans="1:12" x14ac:dyDescent="0.3">
      <c r="A23" s="2">
        <v>16</v>
      </c>
      <c r="B23" s="2" t="s">
        <v>195</v>
      </c>
      <c r="C23" s="2" t="s">
        <v>196</v>
      </c>
      <c r="D23" s="2" t="s">
        <v>197</v>
      </c>
      <c r="E23" s="12">
        <v>2020719</v>
      </c>
      <c r="F23" s="6">
        <v>20504.240000000002</v>
      </c>
      <c r="G23" s="7">
        <v>1.6299999999999999E-2</v>
      </c>
      <c r="J23" s="6"/>
      <c r="K23" s="2" t="s">
        <v>192</v>
      </c>
      <c r="L23" s="7">
        <v>1.95E-2</v>
      </c>
    </row>
    <row r="24" spans="1:12" x14ac:dyDescent="0.3">
      <c r="A24" s="2">
        <v>17</v>
      </c>
      <c r="B24" s="2" t="s">
        <v>59</v>
      </c>
      <c r="C24" s="2" t="s">
        <v>60</v>
      </c>
      <c r="D24" s="2" t="s">
        <v>61</v>
      </c>
      <c r="E24" s="12">
        <v>5794125</v>
      </c>
      <c r="F24" s="6">
        <v>20128.79</v>
      </c>
      <c r="G24" s="7">
        <v>1.6E-2</v>
      </c>
      <c r="J24" s="6"/>
      <c r="K24" s="2" t="s">
        <v>263</v>
      </c>
      <c r="L24" s="7">
        <v>1.9300000000000001E-2</v>
      </c>
    </row>
    <row r="25" spans="1:12" x14ac:dyDescent="0.3">
      <c r="A25" s="2">
        <v>18</v>
      </c>
      <c r="B25" s="2" t="s">
        <v>367</v>
      </c>
      <c r="C25" s="2" t="s">
        <v>368</v>
      </c>
      <c r="D25" s="2" t="s">
        <v>369</v>
      </c>
      <c r="E25" s="12">
        <v>10303842</v>
      </c>
      <c r="F25" s="6">
        <v>20087.34</v>
      </c>
      <c r="G25" s="7">
        <v>1.5900000000000001E-2</v>
      </c>
      <c r="J25" s="6"/>
      <c r="K25" s="2" t="s">
        <v>197</v>
      </c>
      <c r="L25" s="7">
        <v>1.78E-2</v>
      </c>
    </row>
    <row r="26" spans="1:12" x14ac:dyDescent="0.3">
      <c r="A26" s="2">
        <v>19</v>
      </c>
      <c r="B26" s="2" t="s">
        <v>278</v>
      </c>
      <c r="C26" s="2" t="s">
        <v>279</v>
      </c>
      <c r="D26" s="2" t="s">
        <v>58</v>
      </c>
      <c r="E26" s="12">
        <v>3859741</v>
      </c>
      <c r="F26" s="6">
        <v>19536.080000000002</v>
      </c>
      <c r="G26" s="7">
        <v>1.55E-2</v>
      </c>
      <c r="J26" s="6"/>
      <c r="K26" s="2" t="s">
        <v>74</v>
      </c>
      <c r="L26" s="7">
        <v>1.6500000000000001E-2</v>
      </c>
    </row>
    <row r="27" spans="1:12" x14ac:dyDescent="0.3">
      <c r="A27" s="2">
        <v>20</v>
      </c>
      <c r="B27" s="2" t="s">
        <v>399</v>
      </c>
      <c r="C27" s="2" t="s">
        <v>400</v>
      </c>
      <c r="D27" s="2" t="s">
        <v>61</v>
      </c>
      <c r="E27" s="12">
        <v>4350860</v>
      </c>
      <c r="F27" s="6">
        <v>18956.7</v>
      </c>
      <c r="G27" s="7">
        <v>1.4999999999999999E-2</v>
      </c>
      <c r="J27" s="6"/>
      <c r="K27" s="2" t="s">
        <v>369</v>
      </c>
      <c r="L27" s="7">
        <v>1.5900000000000001E-2</v>
      </c>
    </row>
    <row r="28" spans="1:12" x14ac:dyDescent="0.3">
      <c r="A28" s="2">
        <v>21</v>
      </c>
      <c r="B28" s="2" t="s">
        <v>370</v>
      </c>
      <c r="C28" s="2" t="s">
        <v>371</v>
      </c>
      <c r="D28" s="2" t="s">
        <v>310</v>
      </c>
      <c r="E28" s="12">
        <v>3651151</v>
      </c>
      <c r="F28" s="6">
        <v>18827.16</v>
      </c>
      <c r="G28" s="7">
        <v>1.49E-2</v>
      </c>
      <c r="J28" s="6"/>
      <c r="K28" s="2" t="s">
        <v>58</v>
      </c>
      <c r="L28" s="7">
        <v>1.55E-2</v>
      </c>
    </row>
    <row r="29" spans="1:12" x14ac:dyDescent="0.3">
      <c r="A29" s="2">
        <v>22</v>
      </c>
      <c r="B29" s="2" t="s">
        <v>83</v>
      </c>
      <c r="C29" s="2" t="s">
        <v>84</v>
      </c>
      <c r="D29" s="2" t="s">
        <v>77</v>
      </c>
      <c r="E29" s="12">
        <v>19998661</v>
      </c>
      <c r="F29" s="6">
        <v>18408.77</v>
      </c>
      <c r="G29" s="7">
        <v>1.46E-2</v>
      </c>
      <c r="J29" s="6"/>
      <c r="K29" s="2" t="s">
        <v>310</v>
      </c>
      <c r="L29" s="7">
        <v>1.49E-2</v>
      </c>
    </row>
    <row r="30" spans="1:12" x14ac:dyDescent="0.3">
      <c r="A30" s="2">
        <v>23</v>
      </c>
      <c r="B30" s="2" t="s">
        <v>62</v>
      </c>
      <c r="C30" s="2" t="s">
        <v>63</v>
      </c>
      <c r="D30" s="2" t="s">
        <v>50</v>
      </c>
      <c r="E30" s="12">
        <v>1612146</v>
      </c>
      <c r="F30" s="6">
        <v>18264.810000000001</v>
      </c>
      <c r="G30" s="7">
        <v>1.4500000000000001E-2</v>
      </c>
      <c r="J30" s="6"/>
      <c r="K30" s="2" t="s">
        <v>527</v>
      </c>
      <c r="L30" s="7">
        <v>1.2500000000000001E-2</v>
      </c>
    </row>
    <row r="31" spans="1:12" x14ac:dyDescent="0.3">
      <c r="A31" s="2">
        <v>24</v>
      </c>
      <c r="B31" s="2" t="s">
        <v>384</v>
      </c>
      <c r="C31" s="2" t="s">
        <v>385</v>
      </c>
      <c r="D31" s="2" t="s">
        <v>374</v>
      </c>
      <c r="E31" s="12">
        <v>1260832</v>
      </c>
      <c r="F31" s="6">
        <v>18096.09</v>
      </c>
      <c r="G31" s="7">
        <v>1.43E-2</v>
      </c>
      <c r="J31" s="6"/>
      <c r="K31" s="2" t="s">
        <v>411</v>
      </c>
      <c r="L31" s="7">
        <v>1.2E-2</v>
      </c>
    </row>
    <row r="32" spans="1:12" x14ac:dyDescent="0.3">
      <c r="A32" s="2">
        <v>25</v>
      </c>
      <c r="B32" s="2" t="s">
        <v>667</v>
      </c>
      <c r="C32" s="2" t="s">
        <v>668</v>
      </c>
      <c r="D32" s="2" t="s">
        <v>263</v>
      </c>
      <c r="E32" s="12">
        <v>1589718</v>
      </c>
      <c r="F32" s="6">
        <v>17808.82</v>
      </c>
      <c r="G32" s="7">
        <v>1.41E-2</v>
      </c>
      <c r="J32" s="6"/>
      <c r="K32" s="2" t="s">
        <v>315</v>
      </c>
      <c r="L32" s="7">
        <v>1.14E-2</v>
      </c>
    </row>
    <row r="33" spans="1:12" x14ac:dyDescent="0.3">
      <c r="A33" s="2">
        <v>26</v>
      </c>
      <c r="B33" s="2" t="s">
        <v>688</v>
      </c>
      <c r="C33" s="2" t="s">
        <v>689</v>
      </c>
      <c r="D33" s="2" t="s">
        <v>77</v>
      </c>
      <c r="E33" s="12">
        <v>6187970</v>
      </c>
      <c r="F33" s="6">
        <v>17620.240000000002</v>
      </c>
      <c r="G33" s="7">
        <v>1.4E-2</v>
      </c>
      <c r="J33" s="6"/>
      <c r="K33" s="2" t="s">
        <v>448</v>
      </c>
      <c r="L33" s="7">
        <v>1.03E-2</v>
      </c>
    </row>
    <row r="34" spans="1:12" x14ac:dyDescent="0.3">
      <c r="A34" s="2">
        <v>27</v>
      </c>
      <c r="B34" s="2" t="s">
        <v>64</v>
      </c>
      <c r="C34" s="2" t="s">
        <v>65</v>
      </c>
      <c r="D34" s="2" t="s">
        <v>40</v>
      </c>
      <c r="E34" s="12">
        <v>1374767</v>
      </c>
      <c r="F34" s="6">
        <v>16785.22</v>
      </c>
      <c r="G34" s="7">
        <v>1.3299999999999999E-2</v>
      </c>
      <c r="J34" s="6"/>
      <c r="K34" s="2" t="s">
        <v>530</v>
      </c>
      <c r="L34" s="7">
        <v>1.0200000000000001E-2</v>
      </c>
    </row>
    <row r="35" spans="1:12" x14ac:dyDescent="0.3">
      <c r="A35" s="2">
        <v>28</v>
      </c>
      <c r="B35" s="2" t="s">
        <v>548</v>
      </c>
      <c r="C35" s="2" t="s">
        <v>549</v>
      </c>
      <c r="D35" s="2" t="s">
        <v>202</v>
      </c>
      <c r="E35" s="12">
        <v>2172275</v>
      </c>
      <c r="F35" s="6">
        <v>16056.37</v>
      </c>
      <c r="G35" s="7">
        <v>1.2699999999999999E-2</v>
      </c>
      <c r="J35" s="6"/>
      <c r="K35" s="2" t="s">
        <v>392</v>
      </c>
      <c r="L35" s="7">
        <v>9.1000000000000004E-3</v>
      </c>
    </row>
    <row r="36" spans="1:12" x14ac:dyDescent="0.3">
      <c r="A36" s="2">
        <v>29</v>
      </c>
      <c r="B36" s="2" t="s">
        <v>681</v>
      </c>
      <c r="C36" s="2" t="s">
        <v>682</v>
      </c>
      <c r="D36" s="2" t="s">
        <v>527</v>
      </c>
      <c r="E36" s="12">
        <v>2031710</v>
      </c>
      <c r="F36" s="6">
        <v>15766.07</v>
      </c>
      <c r="G36" s="7">
        <v>1.2500000000000001E-2</v>
      </c>
      <c r="J36" s="6"/>
      <c r="K36" s="2" t="s">
        <v>91</v>
      </c>
      <c r="L36" s="7">
        <v>7.4000000000000003E-3</v>
      </c>
    </row>
    <row r="37" spans="1:12" x14ac:dyDescent="0.3">
      <c r="A37" s="2">
        <v>30</v>
      </c>
      <c r="B37" s="2" t="s">
        <v>114</v>
      </c>
      <c r="C37" s="2" t="s">
        <v>923</v>
      </c>
      <c r="D37" s="2" t="s">
        <v>202</v>
      </c>
      <c r="E37" s="12">
        <v>4512812</v>
      </c>
      <c r="F37" s="6">
        <v>15736.18</v>
      </c>
      <c r="G37" s="7">
        <v>1.2500000000000001E-2</v>
      </c>
      <c r="J37" s="6"/>
      <c r="K37" s="2" t="s">
        <v>23</v>
      </c>
      <c r="L37" s="7">
        <v>2.3800000000000002E-2</v>
      </c>
    </row>
    <row r="38" spans="1:12" x14ac:dyDescent="0.3">
      <c r="A38" s="2">
        <v>31</v>
      </c>
      <c r="B38" s="2" t="s">
        <v>412</v>
      </c>
      <c r="C38" s="2" t="s">
        <v>413</v>
      </c>
      <c r="D38" s="2" t="s">
        <v>411</v>
      </c>
      <c r="E38" s="12">
        <v>10334504</v>
      </c>
      <c r="F38" s="6">
        <v>15078.04</v>
      </c>
      <c r="G38" s="7">
        <v>1.2E-2</v>
      </c>
      <c r="J38" s="6"/>
    </row>
    <row r="39" spans="1:12" x14ac:dyDescent="0.3">
      <c r="A39" s="2">
        <v>32</v>
      </c>
      <c r="B39" s="2" t="s">
        <v>215</v>
      </c>
      <c r="C39" s="2" t="s">
        <v>216</v>
      </c>
      <c r="D39" s="2" t="s">
        <v>217</v>
      </c>
      <c r="E39" s="12">
        <v>162905</v>
      </c>
      <c r="F39" s="6">
        <v>14667.4</v>
      </c>
      <c r="G39" s="7">
        <v>1.1599999999999999E-2</v>
      </c>
      <c r="J39" s="6"/>
    </row>
    <row r="40" spans="1:12" x14ac:dyDescent="0.3">
      <c r="A40" s="2">
        <v>33</v>
      </c>
      <c r="B40" s="2" t="s">
        <v>72</v>
      </c>
      <c r="C40" s="2" t="s">
        <v>73</v>
      </c>
      <c r="D40" s="2" t="s">
        <v>74</v>
      </c>
      <c r="E40" s="12">
        <v>1238093</v>
      </c>
      <c r="F40" s="6">
        <v>14400.88</v>
      </c>
      <c r="G40" s="7">
        <v>1.14E-2</v>
      </c>
      <c r="J40" s="6"/>
    </row>
    <row r="41" spans="1:12" x14ac:dyDescent="0.3">
      <c r="A41" s="2">
        <v>34</v>
      </c>
      <c r="B41" s="2" t="s">
        <v>928</v>
      </c>
      <c r="C41" s="2" t="s">
        <v>929</v>
      </c>
      <c r="D41" s="2" t="s">
        <v>202</v>
      </c>
      <c r="E41" s="12">
        <v>2349252</v>
      </c>
      <c r="F41" s="6">
        <v>14295.2</v>
      </c>
      <c r="G41" s="7">
        <v>1.1299999999999999E-2</v>
      </c>
      <c r="J41" s="6"/>
    </row>
    <row r="42" spans="1:12" x14ac:dyDescent="0.3">
      <c r="A42" s="2">
        <v>35</v>
      </c>
      <c r="B42" s="2" t="s">
        <v>147</v>
      </c>
      <c r="C42" s="2" t="s">
        <v>148</v>
      </c>
      <c r="D42" s="2" t="s">
        <v>35</v>
      </c>
      <c r="E42" s="12">
        <v>794293</v>
      </c>
      <c r="F42" s="6">
        <v>13943.42</v>
      </c>
      <c r="G42" s="7">
        <v>1.11E-2</v>
      </c>
      <c r="J42" s="6"/>
    </row>
    <row r="43" spans="1:12" x14ac:dyDescent="0.3">
      <c r="A43" s="2">
        <v>36</v>
      </c>
      <c r="B43" s="2" t="s">
        <v>386</v>
      </c>
      <c r="C43" s="2" t="s">
        <v>387</v>
      </c>
      <c r="D43" s="2" t="s">
        <v>50</v>
      </c>
      <c r="E43" s="12">
        <v>1134029</v>
      </c>
      <c r="F43" s="6">
        <v>13747.83</v>
      </c>
      <c r="G43" s="7">
        <v>1.09E-2</v>
      </c>
      <c r="J43" s="6"/>
    </row>
    <row r="44" spans="1:12" x14ac:dyDescent="0.3">
      <c r="A44" s="2">
        <v>37</v>
      </c>
      <c r="B44" s="2" t="s">
        <v>85</v>
      </c>
      <c r="C44" s="2" t="s">
        <v>86</v>
      </c>
      <c r="D44" s="2" t="s">
        <v>50</v>
      </c>
      <c r="E44" s="12">
        <v>2069453</v>
      </c>
      <c r="F44" s="6">
        <v>13652.18</v>
      </c>
      <c r="G44" s="7">
        <v>1.0800000000000001E-2</v>
      </c>
      <c r="J44" s="6"/>
    </row>
    <row r="45" spans="1:12" x14ac:dyDescent="0.3">
      <c r="A45" s="2">
        <v>38</v>
      </c>
      <c r="B45" s="2" t="s">
        <v>434</v>
      </c>
      <c r="C45" s="2" t="s">
        <v>435</v>
      </c>
      <c r="D45" s="2" t="s">
        <v>217</v>
      </c>
      <c r="E45" s="12">
        <v>725868</v>
      </c>
      <c r="F45" s="6">
        <v>13614.02</v>
      </c>
      <c r="G45" s="7">
        <v>1.0800000000000001E-2</v>
      </c>
      <c r="J45" s="6"/>
    </row>
    <row r="46" spans="1:12" x14ac:dyDescent="0.3">
      <c r="A46" s="2">
        <v>39</v>
      </c>
      <c r="B46" s="2" t="s">
        <v>54</v>
      </c>
      <c r="C46" s="2" t="s">
        <v>55</v>
      </c>
      <c r="D46" s="2" t="s">
        <v>50</v>
      </c>
      <c r="E46" s="12">
        <v>278419</v>
      </c>
      <c r="F46" s="6">
        <v>13151.26</v>
      </c>
      <c r="G46" s="7">
        <v>1.04E-2</v>
      </c>
      <c r="J46" s="6"/>
    </row>
    <row r="47" spans="1:12" x14ac:dyDescent="0.3">
      <c r="A47" s="2">
        <v>40</v>
      </c>
      <c r="B47" s="2" t="s">
        <v>1012</v>
      </c>
      <c r="C47" s="2" t="s">
        <v>1013</v>
      </c>
      <c r="D47" s="2" t="s">
        <v>448</v>
      </c>
      <c r="E47" s="12">
        <v>550630</v>
      </c>
      <c r="F47" s="6">
        <v>13055.71</v>
      </c>
      <c r="G47" s="7">
        <v>1.03E-2</v>
      </c>
      <c r="J47" s="6"/>
    </row>
    <row r="48" spans="1:12" x14ac:dyDescent="0.3">
      <c r="A48" s="2">
        <v>41</v>
      </c>
      <c r="B48" s="2" t="s">
        <v>92</v>
      </c>
      <c r="C48" s="2" t="s">
        <v>93</v>
      </c>
      <c r="D48" s="2" t="s">
        <v>50</v>
      </c>
      <c r="E48" s="12">
        <v>1727123</v>
      </c>
      <c r="F48" s="6">
        <v>12880.88</v>
      </c>
      <c r="G48" s="7">
        <v>1.0200000000000001E-2</v>
      </c>
      <c r="J48" s="6"/>
    </row>
    <row r="49" spans="1:10" x14ac:dyDescent="0.3">
      <c r="A49" s="2">
        <v>42</v>
      </c>
      <c r="B49" s="2" t="s">
        <v>426</v>
      </c>
      <c r="C49" s="2" t="s">
        <v>427</v>
      </c>
      <c r="D49" s="2" t="s">
        <v>315</v>
      </c>
      <c r="E49" s="12">
        <v>3161875</v>
      </c>
      <c r="F49" s="6">
        <v>12819.82</v>
      </c>
      <c r="G49" s="7">
        <v>1.0200000000000001E-2</v>
      </c>
      <c r="J49" s="6"/>
    </row>
    <row r="50" spans="1:10" x14ac:dyDescent="0.3">
      <c r="A50" s="2">
        <v>43</v>
      </c>
      <c r="B50" s="2" t="s">
        <v>921</v>
      </c>
      <c r="C50" s="2" t="s">
        <v>922</v>
      </c>
      <c r="D50" s="2" t="s">
        <v>530</v>
      </c>
      <c r="E50" s="12">
        <v>2214108</v>
      </c>
      <c r="F50" s="6">
        <v>12805.29</v>
      </c>
      <c r="G50" s="7">
        <v>1.0200000000000001E-2</v>
      </c>
      <c r="J50" s="6"/>
    </row>
    <row r="51" spans="1:10" x14ac:dyDescent="0.3">
      <c r="A51" s="2">
        <v>44</v>
      </c>
      <c r="B51" s="2" t="s">
        <v>917</v>
      </c>
      <c r="C51" s="2" t="s">
        <v>918</v>
      </c>
      <c r="D51" s="2" t="s">
        <v>205</v>
      </c>
      <c r="E51" s="12">
        <v>1967851</v>
      </c>
      <c r="F51" s="6">
        <v>12690.67</v>
      </c>
      <c r="G51" s="7">
        <v>1.01E-2</v>
      </c>
      <c r="J51" s="6"/>
    </row>
    <row r="52" spans="1:10" x14ac:dyDescent="0.3">
      <c r="A52" s="2">
        <v>45</v>
      </c>
      <c r="B52" s="2" t="s">
        <v>377</v>
      </c>
      <c r="C52" s="2" t="s">
        <v>378</v>
      </c>
      <c r="D52" s="2" t="s">
        <v>50</v>
      </c>
      <c r="E52" s="12">
        <v>216700</v>
      </c>
      <c r="F52" s="6">
        <v>12542.92</v>
      </c>
      <c r="G52" s="7">
        <v>9.9000000000000008E-3</v>
      </c>
      <c r="J52" s="6"/>
    </row>
    <row r="53" spans="1:10" x14ac:dyDescent="0.3">
      <c r="A53" s="2">
        <v>46</v>
      </c>
      <c r="B53" s="2" t="s">
        <v>919</v>
      </c>
      <c r="C53" s="2" t="s">
        <v>920</v>
      </c>
      <c r="D53" s="2" t="s">
        <v>277</v>
      </c>
      <c r="E53" s="12">
        <v>435648</v>
      </c>
      <c r="F53" s="6">
        <v>12420.98</v>
      </c>
      <c r="G53" s="7">
        <v>9.7999999999999997E-3</v>
      </c>
      <c r="J53" s="6"/>
    </row>
    <row r="54" spans="1:10" x14ac:dyDescent="0.3">
      <c r="A54" s="2">
        <v>47</v>
      </c>
      <c r="B54" s="2" t="s">
        <v>249</v>
      </c>
      <c r="C54" s="2" t="s">
        <v>250</v>
      </c>
      <c r="D54" s="2" t="s">
        <v>35</v>
      </c>
      <c r="E54" s="12">
        <v>1656589</v>
      </c>
      <c r="F54" s="6">
        <v>12281.95</v>
      </c>
      <c r="G54" s="7">
        <v>9.7000000000000003E-3</v>
      </c>
      <c r="J54" s="6"/>
    </row>
    <row r="55" spans="1:10" x14ac:dyDescent="0.3">
      <c r="A55" s="2">
        <v>48</v>
      </c>
      <c r="B55" s="2" t="s">
        <v>661</v>
      </c>
      <c r="C55" s="2" t="s">
        <v>662</v>
      </c>
      <c r="D55" s="2" t="s">
        <v>374</v>
      </c>
      <c r="E55" s="12">
        <v>1187840</v>
      </c>
      <c r="F55" s="6">
        <v>12106.47</v>
      </c>
      <c r="G55" s="7">
        <v>9.5999999999999992E-3</v>
      </c>
      <c r="J55" s="6"/>
    </row>
    <row r="56" spans="1:10" x14ac:dyDescent="0.3">
      <c r="A56" s="2">
        <v>49</v>
      </c>
      <c r="B56" s="2" t="s">
        <v>492</v>
      </c>
      <c r="C56" s="2" t="s">
        <v>493</v>
      </c>
      <c r="D56" s="2" t="s">
        <v>392</v>
      </c>
      <c r="E56" s="12">
        <v>2119918</v>
      </c>
      <c r="F56" s="6">
        <v>11418.94</v>
      </c>
      <c r="G56" s="7">
        <v>9.1000000000000004E-3</v>
      </c>
      <c r="J56" s="6"/>
    </row>
    <row r="57" spans="1:10" x14ac:dyDescent="0.3">
      <c r="A57" s="2">
        <v>50</v>
      </c>
      <c r="B57" s="2" t="s">
        <v>1201</v>
      </c>
      <c r="C57" s="2" t="s">
        <v>1202</v>
      </c>
      <c r="D57" s="2" t="s">
        <v>192</v>
      </c>
      <c r="E57" s="12">
        <v>1312148</v>
      </c>
      <c r="F57" s="6">
        <v>10740.59</v>
      </c>
      <c r="G57" s="7">
        <v>8.5000000000000006E-3</v>
      </c>
      <c r="J57" s="6"/>
    </row>
    <row r="58" spans="1:10" x14ac:dyDescent="0.3">
      <c r="A58" s="2">
        <v>51</v>
      </c>
      <c r="B58" s="2" t="s">
        <v>1036</v>
      </c>
      <c r="C58" s="2" t="s">
        <v>1037</v>
      </c>
      <c r="D58" s="2" t="s">
        <v>53</v>
      </c>
      <c r="E58" s="12">
        <v>3564925</v>
      </c>
      <c r="F58" s="6">
        <v>10284.81</v>
      </c>
      <c r="G58" s="7">
        <v>8.2000000000000007E-3</v>
      </c>
      <c r="J58" s="6"/>
    </row>
    <row r="59" spans="1:10" x14ac:dyDescent="0.3">
      <c r="A59" s="2">
        <v>52</v>
      </c>
      <c r="B59" s="2" t="s">
        <v>290</v>
      </c>
      <c r="C59" s="2" t="s">
        <v>291</v>
      </c>
      <c r="D59" s="2" t="s">
        <v>205</v>
      </c>
      <c r="E59" s="12">
        <v>3327032</v>
      </c>
      <c r="F59" s="6">
        <v>9480.3799999999992</v>
      </c>
      <c r="G59" s="7">
        <v>7.4999999999999997E-3</v>
      </c>
      <c r="J59" s="6"/>
    </row>
    <row r="60" spans="1:10" x14ac:dyDescent="0.3">
      <c r="A60" s="2">
        <v>53</v>
      </c>
      <c r="B60" s="2" t="s">
        <v>89</v>
      </c>
      <c r="C60" s="2" t="s">
        <v>90</v>
      </c>
      <c r="D60" s="2" t="s">
        <v>91</v>
      </c>
      <c r="E60" s="12">
        <v>1396193</v>
      </c>
      <c r="F60" s="6">
        <v>9365.66</v>
      </c>
      <c r="G60" s="7">
        <v>7.4000000000000003E-3</v>
      </c>
      <c r="J60" s="6"/>
    </row>
    <row r="61" spans="1:10" x14ac:dyDescent="0.3">
      <c r="A61" s="2">
        <v>54</v>
      </c>
      <c r="B61" s="2" t="s">
        <v>1108</v>
      </c>
      <c r="C61" s="2" t="s">
        <v>1109</v>
      </c>
      <c r="D61" s="2" t="s">
        <v>277</v>
      </c>
      <c r="E61" s="12">
        <v>1358652</v>
      </c>
      <c r="F61" s="6">
        <v>7490.25</v>
      </c>
      <c r="G61" s="7">
        <v>5.8999999999999999E-3</v>
      </c>
      <c r="J61" s="6"/>
    </row>
    <row r="62" spans="1:10" x14ac:dyDescent="0.3">
      <c r="A62" s="2">
        <v>55</v>
      </c>
      <c r="B62" s="2" t="s">
        <v>1137</v>
      </c>
      <c r="C62" s="2" t="s">
        <v>1138</v>
      </c>
      <c r="D62" s="2" t="s">
        <v>192</v>
      </c>
      <c r="E62" s="12">
        <v>2541770</v>
      </c>
      <c r="F62" s="6">
        <v>7413.07</v>
      </c>
      <c r="G62" s="7">
        <v>5.8999999999999999E-3</v>
      </c>
      <c r="J62" s="6"/>
    </row>
    <row r="63" spans="1:10" x14ac:dyDescent="0.3">
      <c r="A63" s="2">
        <v>56</v>
      </c>
      <c r="B63" s="2" t="s">
        <v>347</v>
      </c>
      <c r="C63" s="2" t="s">
        <v>348</v>
      </c>
      <c r="D63" s="2" t="s">
        <v>205</v>
      </c>
      <c r="E63" s="12">
        <v>442748</v>
      </c>
      <c r="F63" s="6">
        <v>6956.68</v>
      </c>
      <c r="G63" s="7">
        <v>5.4999999999999997E-3</v>
      </c>
      <c r="J63" s="6"/>
    </row>
    <row r="64" spans="1:10" x14ac:dyDescent="0.3">
      <c r="A64" s="2">
        <v>57</v>
      </c>
      <c r="B64" s="2" t="s">
        <v>1203</v>
      </c>
      <c r="C64" s="2" t="s">
        <v>1204</v>
      </c>
      <c r="D64" s="2" t="s">
        <v>263</v>
      </c>
      <c r="E64" s="12">
        <v>674712</v>
      </c>
      <c r="F64" s="6">
        <v>6520.42</v>
      </c>
      <c r="G64" s="7">
        <v>5.1999999999999998E-3</v>
      </c>
      <c r="J64" s="6"/>
    </row>
    <row r="65" spans="1:10" x14ac:dyDescent="0.3">
      <c r="A65" s="2">
        <v>58</v>
      </c>
      <c r="B65" s="2" t="s">
        <v>1205</v>
      </c>
      <c r="C65" s="2" t="s">
        <v>1206</v>
      </c>
      <c r="D65" s="2" t="s">
        <v>192</v>
      </c>
      <c r="E65" s="12">
        <v>622013</v>
      </c>
      <c r="F65" s="6">
        <v>6444.05</v>
      </c>
      <c r="G65" s="7">
        <v>5.1000000000000004E-3</v>
      </c>
      <c r="J65" s="6"/>
    </row>
    <row r="66" spans="1:10" x14ac:dyDescent="0.3">
      <c r="A66" s="2">
        <v>59</v>
      </c>
      <c r="B66" s="2" t="s">
        <v>422</v>
      </c>
      <c r="C66" s="2" t="s">
        <v>423</v>
      </c>
      <c r="D66" s="2" t="s">
        <v>74</v>
      </c>
      <c r="E66" s="12">
        <v>2015437</v>
      </c>
      <c r="F66" s="6">
        <v>6414.13</v>
      </c>
      <c r="G66" s="7">
        <v>5.1000000000000004E-3</v>
      </c>
      <c r="J66" s="6"/>
    </row>
    <row r="67" spans="1:10" x14ac:dyDescent="0.3">
      <c r="A67" s="2">
        <v>60</v>
      </c>
      <c r="B67" s="2" t="s">
        <v>577</v>
      </c>
      <c r="C67" s="2" t="s">
        <v>578</v>
      </c>
      <c r="D67" s="2" t="s">
        <v>50</v>
      </c>
      <c r="E67" s="12">
        <v>495648</v>
      </c>
      <c r="F67" s="6">
        <v>6348.76</v>
      </c>
      <c r="G67" s="7">
        <v>5.0000000000000001E-3</v>
      </c>
      <c r="J67" s="6"/>
    </row>
    <row r="68" spans="1:10" x14ac:dyDescent="0.3">
      <c r="A68" s="2">
        <v>61</v>
      </c>
      <c r="B68" s="2" t="s">
        <v>325</v>
      </c>
      <c r="C68" s="2" t="s">
        <v>326</v>
      </c>
      <c r="D68" s="2" t="s">
        <v>277</v>
      </c>
      <c r="E68" s="12">
        <v>93978</v>
      </c>
      <c r="F68" s="6">
        <v>6201.47</v>
      </c>
      <c r="G68" s="7">
        <v>4.8999999999999998E-3</v>
      </c>
      <c r="J68" s="6"/>
    </row>
    <row r="69" spans="1:10" x14ac:dyDescent="0.3">
      <c r="A69" s="2">
        <v>62</v>
      </c>
      <c r="B69" s="2" t="s">
        <v>237</v>
      </c>
      <c r="C69" s="2" t="s">
        <v>238</v>
      </c>
      <c r="D69" s="2" t="s">
        <v>40</v>
      </c>
      <c r="E69" s="12">
        <v>219816</v>
      </c>
      <c r="F69" s="6">
        <v>5175.8999999999996</v>
      </c>
      <c r="G69" s="7">
        <v>4.1000000000000003E-3</v>
      </c>
      <c r="J69" s="6"/>
    </row>
    <row r="70" spans="1:10" x14ac:dyDescent="0.3">
      <c r="A70" s="2">
        <v>63</v>
      </c>
      <c r="B70" s="2" t="s">
        <v>327</v>
      </c>
      <c r="C70" s="2" t="s">
        <v>328</v>
      </c>
      <c r="D70" s="2" t="s">
        <v>50</v>
      </c>
      <c r="E70" s="12">
        <v>112109</v>
      </c>
      <c r="F70" s="6">
        <v>4579.43</v>
      </c>
      <c r="G70" s="7">
        <v>3.5999999999999999E-3</v>
      </c>
      <c r="J70" s="6"/>
    </row>
    <row r="71" spans="1:10" x14ac:dyDescent="0.3">
      <c r="A71" s="2">
        <v>64</v>
      </c>
      <c r="B71" s="2" t="s">
        <v>323</v>
      </c>
      <c r="C71" s="2" t="s">
        <v>324</v>
      </c>
      <c r="D71" s="2" t="s">
        <v>77</v>
      </c>
      <c r="E71" s="12">
        <v>111165</v>
      </c>
      <c r="F71" s="6">
        <v>3154.97</v>
      </c>
      <c r="G71" s="7">
        <v>2.5000000000000001E-3</v>
      </c>
      <c r="J71" s="6"/>
    </row>
    <row r="72" spans="1:10" x14ac:dyDescent="0.3">
      <c r="A72" s="2">
        <v>65</v>
      </c>
      <c r="B72" s="2" t="s">
        <v>1207</v>
      </c>
      <c r="C72" s="2" t="s">
        <v>1208</v>
      </c>
      <c r="D72" s="2" t="s">
        <v>202</v>
      </c>
      <c r="E72" s="12">
        <v>3542920</v>
      </c>
      <c r="F72" s="6">
        <v>2313.5300000000002</v>
      </c>
      <c r="G72" s="7">
        <v>1.8E-3</v>
      </c>
      <c r="J72" s="6"/>
    </row>
    <row r="73" spans="1:10" x14ac:dyDescent="0.3">
      <c r="A73" s="2">
        <v>66</v>
      </c>
      <c r="B73" s="2" t="s">
        <v>1209</v>
      </c>
      <c r="C73" s="2" t="s">
        <v>1210</v>
      </c>
      <c r="D73" s="2" t="s">
        <v>197</v>
      </c>
      <c r="E73" s="12">
        <v>297845</v>
      </c>
      <c r="F73" s="6">
        <v>1832.49</v>
      </c>
      <c r="G73" s="7">
        <v>1.5E-3</v>
      </c>
      <c r="J73" s="6"/>
    </row>
    <row r="74" spans="1:10" x14ac:dyDescent="0.3">
      <c r="A74" s="2">
        <v>67</v>
      </c>
      <c r="B74" s="2" t="s">
        <v>1151</v>
      </c>
      <c r="C74" s="2" t="s">
        <v>1152</v>
      </c>
      <c r="D74" s="2" t="s">
        <v>315</v>
      </c>
      <c r="E74" s="12">
        <v>2199573</v>
      </c>
      <c r="F74" s="6">
        <v>1539.7</v>
      </c>
      <c r="G74" s="7">
        <v>1.1999999999999999E-3</v>
      </c>
      <c r="J74" s="6"/>
    </row>
    <row r="75" spans="1:10" x14ac:dyDescent="0.3">
      <c r="A75" s="9"/>
      <c r="B75" s="9" t="s">
        <v>14</v>
      </c>
      <c r="C75" s="9"/>
      <c r="D75" s="9"/>
      <c r="E75" s="9"/>
      <c r="F75" s="10">
        <v>1231521.52</v>
      </c>
      <c r="G75" s="11">
        <v>0.97619999999999996</v>
      </c>
    </row>
    <row r="77" spans="1:10" x14ac:dyDescent="0.3">
      <c r="B77" s="4" t="s">
        <v>12</v>
      </c>
    </row>
    <row r="78" spans="1:10" x14ac:dyDescent="0.3">
      <c r="A78" s="2">
        <v>68</v>
      </c>
      <c r="B78" s="4" t="s">
        <v>13</v>
      </c>
      <c r="F78" s="6">
        <v>31394.03</v>
      </c>
      <c r="G78" s="7">
        <v>2.4899999999999999E-2</v>
      </c>
      <c r="H78" s="8">
        <v>45261</v>
      </c>
    </row>
    <row r="79" spans="1:10" x14ac:dyDescent="0.3">
      <c r="A79" s="9"/>
      <c r="B79" s="9" t="s">
        <v>14</v>
      </c>
      <c r="C79" s="9"/>
      <c r="D79" s="9"/>
      <c r="E79" s="9"/>
      <c r="F79" s="10">
        <v>31394.03</v>
      </c>
      <c r="G79" s="11">
        <v>2.4899999999999999E-2</v>
      </c>
    </row>
    <row r="81" spans="1:10" x14ac:dyDescent="0.3">
      <c r="B81" s="4" t="s">
        <v>18</v>
      </c>
    </row>
    <row r="82" spans="1:10" x14ac:dyDescent="0.3">
      <c r="B82" s="2" t="s">
        <v>19</v>
      </c>
      <c r="E82" s="12"/>
      <c r="F82" s="6">
        <v>-1408.36</v>
      </c>
      <c r="G82" s="7">
        <v>-1.1000000000000001E-3</v>
      </c>
      <c r="J82" s="6"/>
    </row>
    <row r="83" spans="1:10" x14ac:dyDescent="0.3">
      <c r="A83" s="9"/>
      <c r="B83" s="9" t="s">
        <v>14</v>
      </c>
      <c r="C83" s="9"/>
      <c r="D83" s="9"/>
      <c r="E83" s="9"/>
      <c r="F83" s="10">
        <v>-1408.36</v>
      </c>
      <c r="G83" s="11">
        <v>-1.1000000000000001E-3</v>
      </c>
    </row>
    <row r="85" spans="1:10" x14ac:dyDescent="0.3">
      <c r="A85" s="5"/>
      <c r="B85" s="5" t="s">
        <v>20</v>
      </c>
      <c r="C85" s="5"/>
      <c r="D85" s="5"/>
      <c r="E85" s="5"/>
      <c r="F85" s="13">
        <v>1261507.19</v>
      </c>
      <c r="G85" s="14">
        <v>1</v>
      </c>
    </row>
    <row r="86" spans="1:10" x14ac:dyDescent="0.3">
      <c r="A86" s="2" t="s">
        <v>24</v>
      </c>
    </row>
    <row r="87" spans="1:10" x14ac:dyDescent="0.3">
      <c r="A87" s="16">
        <v>1</v>
      </c>
      <c r="B87" s="16" t="s">
        <v>26</v>
      </c>
    </row>
    <row r="88" spans="1:10" ht="30" x14ac:dyDescent="0.3">
      <c r="A88" s="16">
        <v>2</v>
      </c>
      <c r="B88" s="16" t="s">
        <v>25</v>
      </c>
    </row>
    <row r="89" spans="1:10" ht="60" x14ac:dyDescent="0.3">
      <c r="A89" s="2">
        <v>3</v>
      </c>
      <c r="B89" s="16" t="s">
        <v>1394</v>
      </c>
    </row>
    <row r="90" spans="1:10" x14ac:dyDescent="0.3">
      <c r="B90" s="63"/>
    </row>
    <row r="92" spans="1:10" ht="16.5" x14ac:dyDescent="0.3">
      <c r="B92" s="71" t="s">
        <v>27</v>
      </c>
    </row>
    <row r="106" spans="2:2" ht="16.5" x14ac:dyDescent="0.3">
      <c r="B106" s="71" t="s">
        <v>486</v>
      </c>
    </row>
    <row r="159" spans="5:5" x14ac:dyDescent="0.3">
      <c r="E159" s="4"/>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75A1A-3FB9-4E29-8A56-E49C5ED21EF8}">
  <dimension ref="A1:L112"/>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28515625" style="2" bestFit="1" customWidth="1"/>
    <col min="4" max="4" width="14.85546875" style="2" bestFit="1" customWidth="1"/>
    <col min="5" max="5" width="9.8554687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77" t="s">
        <v>1160</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A7" s="2">
        <v>1</v>
      </c>
      <c r="B7" s="4" t="s">
        <v>13</v>
      </c>
      <c r="F7" s="6">
        <v>32.82</v>
      </c>
      <c r="G7" s="7">
        <v>1.9E-2</v>
      </c>
      <c r="H7" s="8">
        <v>45261</v>
      </c>
    </row>
    <row r="8" spans="1:12" x14ac:dyDescent="0.3">
      <c r="A8" s="9"/>
      <c r="B8" s="9" t="s">
        <v>14</v>
      </c>
      <c r="C8" s="9"/>
      <c r="D8" s="9"/>
      <c r="E8" s="9"/>
      <c r="F8" s="10">
        <v>32.82</v>
      </c>
      <c r="G8" s="11">
        <v>1.9E-2</v>
      </c>
      <c r="K8" s="4" t="s">
        <v>21</v>
      </c>
      <c r="L8" s="4" t="s">
        <v>22</v>
      </c>
    </row>
    <row r="9" spans="1:12" x14ac:dyDescent="0.3">
      <c r="K9" s="2" t="s">
        <v>132</v>
      </c>
      <c r="L9" s="7">
        <v>0.98629999999999995</v>
      </c>
    </row>
    <row r="10" spans="1:12" x14ac:dyDescent="0.3">
      <c r="B10" s="4" t="s">
        <v>128</v>
      </c>
      <c r="K10" s="2" t="s">
        <v>23</v>
      </c>
      <c r="L10" s="7">
        <v>1.37E-2</v>
      </c>
    </row>
    <row r="11" spans="1:12" x14ac:dyDescent="0.3">
      <c r="B11" s="4" t="s">
        <v>129</v>
      </c>
    </row>
    <row r="12" spans="1:12" x14ac:dyDescent="0.3">
      <c r="A12" s="2">
        <v>2</v>
      </c>
      <c r="B12" s="2" t="s">
        <v>1161</v>
      </c>
      <c r="C12" s="2" t="s">
        <v>1162</v>
      </c>
      <c r="D12" s="2" t="s">
        <v>132</v>
      </c>
      <c r="E12" s="12">
        <v>147204.66</v>
      </c>
      <c r="F12" s="6">
        <v>1702.95</v>
      </c>
      <c r="G12" s="7">
        <v>0.98629999999999995</v>
      </c>
      <c r="J12" s="6"/>
    </row>
    <row r="13" spans="1:12" x14ac:dyDescent="0.3">
      <c r="A13" s="9"/>
      <c r="B13" s="9" t="s">
        <v>14</v>
      </c>
      <c r="C13" s="9"/>
      <c r="D13" s="9"/>
      <c r="E13" s="9"/>
      <c r="F13" s="10">
        <v>1702.95</v>
      </c>
      <c r="G13" s="11">
        <v>0.98629999999999995</v>
      </c>
    </row>
    <row r="15" spans="1:12" x14ac:dyDescent="0.3">
      <c r="B15" s="4" t="s">
        <v>18</v>
      </c>
    </row>
    <row r="16" spans="1:12" x14ac:dyDescent="0.3">
      <c r="B16" s="2" t="s">
        <v>19</v>
      </c>
      <c r="E16" s="12"/>
      <c r="F16" s="6">
        <v>-9.23</v>
      </c>
      <c r="G16" s="7">
        <v>-5.3E-3</v>
      </c>
      <c r="J16" s="6"/>
    </row>
    <row r="17" spans="1:7" x14ac:dyDescent="0.3">
      <c r="A17" s="9"/>
      <c r="B17" s="9" t="s">
        <v>14</v>
      </c>
      <c r="C17" s="9"/>
      <c r="D17" s="9"/>
      <c r="E17" s="9"/>
      <c r="F17" s="10">
        <v>-9.23</v>
      </c>
      <c r="G17" s="11">
        <v>-5.3E-3</v>
      </c>
    </row>
    <row r="19" spans="1:7" x14ac:dyDescent="0.3">
      <c r="A19" s="5"/>
      <c r="B19" s="5" t="s">
        <v>20</v>
      </c>
      <c r="C19" s="5"/>
      <c r="D19" s="5"/>
      <c r="E19" s="5"/>
      <c r="F19" s="13">
        <v>1726.54</v>
      </c>
      <c r="G19" s="14">
        <v>1</v>
      </c>
    </row>
    <row r="20" spans="1:7" x14ac:dyDescent="0.3">
      <c r="A20" s="2" t="s">
        <v>24</v>
      </c>
    </row>
    <row r="21" spans="1:7" x14ac:dyDescent="0.3">
      <c r="A21" s="16">
        <v>1</v>
      </c>
      <c r="B21" s="16" t="s">
        <v>26</v>
      </c>
    </row>
    <row r="22" spans="1:7" ht="30" x14ac:dyDescent="0.3">
      <c r="A22" s="16">
        <v>2</v>
      </c>
      <c r="B22" s="16" t="s">
        <v>25</v>
      </c>
    </row>
    <row r="23" spans="1:7" x14ac:dyDescent="0.3">
      <c r="A23" s="2">
        <v>3</v>
      </c>
      <c r="B23" s="30" t="s">
        <v>915</v>
      </c>
    </row>
    <row r="26" spans="1:7" ht="16.5" x14ac:dyDescent="0.3">
      <c r="B26" s="71" t="s">
        <v>27</v>
      </c>
    </row>
    <row r="40" spans="2:2" ht="16.5" x14ac:dyDescent="0.3">
      <c r="B40" s="71" t="s">
        <v>1163</v>
      </c>
    </row>
    <row r="55" spans="1:6" ht="15.75" x14ac:dyDescent="0.3">
      <c r="A55"/>
      <c r="B55" s="4" t="s">
        <v>886</v>
      </c>
      <c r="F55" s="19"/>
    </row>
    <row r="56" spans="1:6" ht="15.75" x14ac:dyDescent="0.3">
      <c r="A56"/>
      <c r="B56" s="81" t="s">
        <v>1344</v>
      </c>
      <c r="C56" s="82"/>
      <c r="D56" s="82"/>
      <c r="E56" s="82"/>
      <c r="F56" s="20" t="s">
        <v>8</v>
      </c>
    </row>
    <row r="57" spans="1:6" ht="15.75" x14ac:dyDescent="0.3">
      <c r="A57"/>
      <c r="B57" s="17" t="s">
        <v>1164</v>
      </c>
      <c r="C57" s="17"/>
      <c r="D57" s="17"/>
      <c r="E57" s="17"/>
      <c r="F57" s="21">
        <v>0.98709999999999998</v>
      </c>
    </row>
    <row r="58" spans="1:6" ht="15.75" x14ac:dyDescent="0.3">
      <c r="A58"/>
      <c r="B58" s="17" t="s">
        <v>13</v>
      </c>
      <c r="C58" s="17"/>
      <c r="D58" s="17"/>
      <c r="E58" s="17"/>
      <c r="F58" s="21">
        <v>1.7899999999999999E-2</v>
      </c>
    </row>
    <row r="59" spans="1:6" ht="15.75" x14ac:dyDescent="0.3">
      <c r="A59"/>
      <c r="B59" s="17" t="s">
        <v>19</v>
      </c>
      <c r="C59" s="17"/>
      <c r="D59" s="17"/>
      <c r="E59" s="17"/>
      <c r="F59" s="21">
        <v>-5.0000000000000001E-3</v>
      </c>
    </row>
    <row r="60" spans="1:6" ht="15.75" x14ac:dyDescent="0.3">
      <c r="A60"/>
      <c r="B60" s="18" t="s">
        <v>888</v>
      </c>
      <c r="C60" s="17"/>
      <c r="D60" s="17"/>
      <c r="E60" s="17"/>
      <c r="F60" s="22">
        <v>0.99999999999999989</v>
      </c>
    </row>
    <row r="61" spans="1:6" ht="15.75" x14ac:dyDescent="0.3">
      <c r="A61"/>
      <c r="F61" s="7"/>
    </row>
    <row r="62" spans="1:6" ht="15.75" x14ac:dyDescent="0.3">
      <c r="A62"/>
      <c r="B62" s="81" t="s">
        <v>1345</v>
      </c>
      <c r="C62" s="82"/>
      <c r="D62" s="82"/>
      <c r="E62" s="82"/>
      <c r="F62" s="83"/>
    </row>
    <row r="63" spans="1:6" ht="15.75" x14ac:dyDescent="0.3">
      <c r="A63"/>
      <c r="B63" s="81" t="s">
        <v>984</v>
      </c>
      <c r="C63" s="82"/>
      <c r="D63" s="82"/>
      <c r="E63" s="82"/>
      <c r="F63" s="83"/>
    </row>
    <row r="64" spans="1:6" ht="15.75" x14ac:dyDescent="0.3">
      <c r="A64"/>
      <c r="B64" s="84" t="s">
        <v>890</v>
      </c>
      <c r="C64" s="85"/>
      <c r="D64" s="85"/>
      <c r="E64" s="85"/>
      <c r="F64" s="20" t="s">
        <v>8</v>
      </c>
    </row>
    <row r="65" spans="1:6" ht="15.75" x14ac:dyDescent="0.3">
      <c r="A65"/>
      <c r="B65" s="17" t="s">
        <v>896</v>
      </c>
      <c r="C65" s="17"/>
      <c r="D65" s="17"/>
      <c r="E65" s="17"/>
      <c r="F65" s="28">
        <v>3.95E-2</v>
      </c>
    </row>
    <row r="66" spans="1:6" ht="15.75" x14ac:dyDescent="0.3">
      <c r="A66"/>
      <c r="B66" s="17" t="s">
        <v>1165</v>
      </c>
      <c r="C66" s="17"/>
      <c r="D66" s="17"/>
      <c r="E66" s="17"/>
      <c r="F66" s="28">
        <v>3.7100000000000001E-2</v>
      </c>
    </row>
    <row r="67" spans="1:6" ht="15.75" x14ac:dyDescent="0.3">
      <c r="A67"/>
      <c r="B67" s="17" t="s">
        <v>1168</v>
      </c>
      <c r="C67" s="17"/>
      <c r="D67" s="17"/>
      <c r="E67" s="17"/>
      <c r="F67" s="28">
        <v>3.61E-2</v>
      </c>
    </row>
    <row r="68" spans="1:6" ht="15.75" x14ac:dyDescent="0.3">
      <c r="A68"/>
      <c r="B68" s="17" t="s">
        <v>1166</v>
      </c>
      <c r="C68" s="17"/>
      <c r="D68" s="17"/>
      <c r="E68" s="17"/>
      <c r="F68" s="28">
        <v>3.5099999999999999E-2</v>
      </c>
    </row>
    <row r="69" spans="1:6" ht="15.75" x14ac:dyDescent="0.3">
      <c r="A69"/>
      <c r="B69" s="17" t="s">
        <v>1169</v>
      </c>
      <c r="C69" s="17"/>
      <c r="D69" s="17"/>
      <c r="E69" s="17"/>
      <c r="F69" s="28">
        <v>3.5000000000000003E-2</v>
      </c>
    </row>
    <row r="70" spans="1:6" ht="15.75" x14ac:dyDescent="0.3">
      <c r="A70"/>
      <c r="B70" s="17" t="s">
        <v>1167</v>
      </c>
      <c r="C70" s="17"/>
      <c r="D70" s="17"/>
      <c r="E70" s="17"/>
      <c r="F70" s="28">
        <v>3.4799999999999998E-2</v>
      </c>
    </row>
    <row r="71" spans="1:6" ht="15.75" x14ac:dyDescent="0.3">
      <c r="A71"/>
      <c r="B71" s="17" t="s">
        <v>1171</v>
      </c>
      <c r="C71" s="17"/>
      <c r="D71" s="17"/>
      <c r="E71" s="17"/>
      <c r="F71" s="28">
        <v>3.2500000000000001E-2</v>
      </c>
    </row>
    <row r="72" spans="1:6" ht="15.75" x14ac:dyDescent="0.3">
      <c r="A72"/>
      <c r="B72" s="17" t="s">
        <v>1172</v>
      </c>
      <c r="C72" s="17"/>
      <c r="D72" s="17"/>
      <c r="E72" s="17"/>
      <c r="F72" s="28">
        <v>3.2300000000000002E-2</v>
      </c>
    </row>
    <row r="73" spans="1:6" ht="15.75" x14ac:dyDescent="0.3">
      <c r="A73"/>
      <c r="B73" s="17" t="s">
        <v>1170</v>
      </c>
      <c r="C73" s="17"/>
      <c r="D73" s="17"/>
      <c r="E73" s="17"/>
      <c r="F73" s="28">
        <v>3.2099999999999997E-2</v>
      </c>
    </row>
    <row r="74" spans="1:6" ht="15.75" x14ac:dyDescent="0.3">
      <c r="A74"/>
      <c r="B74" s="17" t="s">
        <v>1173</v>
      </c>
      <c r="C74" s="17"/>
      <c r="D74" s="17"/>
      <c r="E74" s="17"/>
      <c r="F74" s="28">
        <v>3.2000000000000001E-2</v>
      </c>
    </row>
    <row r="75" spans="1:6" ht="15.75" x14ac:dyDescent="0.3">
      <c r="A75"/>
      <c r="B75" s="17" t="s">
        <v>101</v>
      </c>
      <c r="C75" s="17"/>
      <c r="D75" s="17"/>
      <c r="E75" s="17"/>
      <c r="F75" s="28">
        <v>0.65349999999999997</v>
      </c>
    </row>
    <row r="76" spans="1:6" ht="15.75" x14ac:dyDescent="0.3">
      <c r="A76"/>
      <c r="B76" s="17" t="s">
        <v>901</v>
      </c>
      <c r="C76" s="17"/>
      <c r="D76" s="17"/>
      <c r="E76" s="17"/>
      <c r="F76" s="21"/>
    </row>
    <row r="77" spans="1:6" ht="15.75" x14ac:dyDescent="0.3">
      <c r="A77"/>
      <c r="B77" s="18" t="s">
        <v>888</v>
      </c>
      <c r="C77" s="17"/>
      <c r="D77" s="17"/>
      <c r="E77" s="17"/>
      <c r="F77" s="29">
        <v>1</v>
      </c>
    </row>
    <row r="78" spans="1:6" ht="15.75" x14ac:dyDescent="0.3">
      <c r="A78"/>
      <c r="F78" s="7"/>
    </row>
    <row r="79" spans="1:6" ht="15.75" x14ac:dyDescent="0.3">
      <c r="A79"/>
      <c r="B79" s="81" t="s">
        <v>993</v>
      </c>
      <c r="C79" s="82"/>
      <c r="D79" s="82"/>
      <c r="E79" s="82"/>
      <c r="F79" s="83"/>
    </row>
    <row r="80" spans="1:6" ht="15.75" x14ac:dyDescent="0.3">
      <c r="A80"/>
      <c r="B80" s="17" t="s">
        <v>1174</v>
      </c>
      <c r="C80" s="17"/>
      <c r="D80" s="17"/>
      <c r="E80" s="17"/>
      <c r="F80" s="28">
        <v>0.13930000000000001</v>
      </c>
    </row>
    <row r="81" spans="1:6" ht="15.75" x14ac:dyDescent="0.3">
      <c r="A81"/>
      <c r="B81" s="17" t="s">
        <v>1175</v>
      </c>
      <c r="C81" s="17"/>
      <c r="D81" s="17"/>
      <c r="E81" s="17"/>
      <c r="F81" s="28">
        <v>0.1249</v>
      </c>
    </row>
    <row r="82" spans="1:6" ht="15.75" x14ac:dyDescent="0.3">
      <c r="A82"/>
      <c r="B82" s="17" t="s">
        <v>1176</v>
      </c>
      <c r="C82" s="17"/>
      <c r="D82" s="17"/>
      <c r="E82" s="17"/>
      <c r="F82" s="28">
        <v>0.1011</v>
      </c>
    </row>
    <row r="83" spans="1:6" ht="15.75" x14ac:dyDescent="0.3">
      <c r="A83"/>
      <c r="B83" s="17" t="s">
        <v>1177</v>
      </c>
      <c r="C83" s="17"/>
      <c r="D83" s="17"/>
      <c r="E83" s="17"/>
      <c r="F83" s="28">
        <v>8.2199999999999995E-2</v>
      </c>
    </row>
    <row r="84" spans="1:6" ht="15.75" x14ac:dyDescent="0.3">
      <c r="A84"/>
      <c r="B84" s="17" t="s">
        <v>1178</v>
      </c>
      <c r="C84" s="17"/>
      <c r="D84" s="17"/>
      <c r="E84" s="17"/>
      <c r="F84" s="28">
        <v>7.8100000000000003E-2</v>
      </c>
    </row>
    <row r="85" spans="1:6" ht="15.75" x14ac:dyDescent="0.3">
      <c r="A85"/>
      <c r="B85" s="17" t="s">
        <v>1179</v>
      </c>
      <c r="C85" s="17"/>
      <c r="D85" s="17"/>
      <c r="E85" s="17"/>
      <c r="F85" s="28">
        <v>6.4799999999999996E-2</v>
      </c>
    </row>
    <row r="86" spans="1:6" ht="15.75" x14ac:dyDescent="0.3">
      <c r="A86"/>
      <c r="B86" s="17" t="s">
        <v>1180</v>
      </c>
      <c r="C86" s="17"/>
      <c r="D86" s="17"/>
      <c r="E86" s="17"/>
      <c r="F86" s="28">
        <v>6.4600000000000005E-2</v>
      </c>
    </row>
    <row r="87" spans="1:6" ht="15.75" x14ac:dyDescent="0.3">
      <c r="A87"/>
      <c r="B87" s="17" t="s">
        <v>1181</v>
      </c>
      <c r="C87" s="17"/>
      <c r="D87" s="17"/>
      <c r="E87" s="17"/>
      <c r="F87" s="28">
        <v>6.2600000000000003E-2</v>
      </c>
    </row>
    <row r="88" spans="1:6" ht="15.75" x14ac:dyDescent="0.3">
      <c r="A88"/>
      <c r="B88" s="17" t="s">
        <v>1005</v>
      </c>
      <c r="C88" s="17"/>
      <c r="D88" s="17"/>
      <c r="E88" s="17"/>
      <c r="F88" s="28">
        <v>5.8400000000000001E-2</v>
      </c>
    </row>
    <row r="89" spans="1:6" ht="15.75" x14ac:dyDescent="0.3">
      <c r="A89"/>
      <c r="B89" s="17" t="s">
        <v>1182</v>
      </c>
      <c r="C89" s="17"/>
      <c r="D89" s="17"/>
      <c r="E89" s="17"/>
      <c r="F89" s="28">
        <v>4.1300000000000003E-2</v>
      </c>
    </row>
    <row r="90" spans="1:6" ht="15.75" x14ac:dyDescent="0.3">
      <c r="A90"/>
      <c r="B90" s="17" t="s">
        <v>1185</v>
      </c>
      <c r="C90" s="17"/>
      <c r="D90" s="17"/>
      <c r="E90" s="17"/>
      <c r="F90" s="28">
        <v>3.5900000000000001E-2</v>
      </c>
    </row>
    <row r="91" spans="1:6" ht="15.75" x14ac:dyDescent="0.3">
      <c r="A91"/>
      <c r="B91" s="17" t="s">
        <v>1184</v>
      </c>
      <c r="C91" s="17"/>
      <c r="D91" s="17"/>
      <c r="E91" s="17"/>
      <c r="F91" s="28">
        <v>3.5099999999999999E-2</v>
      </c>
    </row>
    <row r="92" spans="1:6" ht="15.75" x14ac:dyDescent="0.3">
      <c r="A92"/>
      <c r="B92" s="17" t="s">
        <v>1183</v>
      </c>
      <c r="C92" s="17"/>
      <c r="D92" s="17"/>
      <c r="E92" s="17"/>
      <c r="F92" s="28">
        <v>3.4799999999999998E-2</v>
      </c>
    </row>
    <row r="93" spans="1:6" ht="15.75" x14ac:dyDescent="0.3">
      <c r="A93"/>
      <c r="B93" s="17" t="s">
        <v>1186</v>
      </c>
      <c r="C93" s="17"/>
      <c r="D93" s="17"/>
      <c r="E93" s="17"/>
      <c r="F93" s="28">
        <v>3.2099999999999997E-2</v>
      </c>
    </row>
    <row r="94" spans="1:6" ht="15.75" x14ac:dyDescent="0.3">
      <c r="A94"/>
      <c r="B94" s="17" t="s">
        <v>1187</v>
      </c>
      <c r="C94" s="17"/>
      <c r="D94" s="17"/>
      <c r="E94" s="17"/>
      <c r="F94" s="28">
        <v>2.0199999999999999E-2</v>
      </c>
    </row>
    <row r="95" spans="1:6" ht="15.75" x14ac:dyDescent="0.3">
      <c r="A95"/>
      <c r="B95" s="17" t="s">
        <v>1188</v>
      </c>
      <c r="C95" s="17"/>
      <c r="D95" s="17"/>
      <c r="E95" s="17"/>
      <c r="F95" s="28">
        <v>1.3899999999999999E-2</v>
      </c>
    </row>
    <row r="96" spans="1:6" ht="15.75" x14ac:dyDescent="0.3">
      <c r="A96"/>
      <c r="B96" s="17" t="s">
        <v>1189</v>
      </c>
      <c r="C96" s="17"/>
      <c r="D96" s="17"/>
      <c r="E96" s="17"/>
      <c r="F96" s="28">
        <v>1.0699999999999999E-2</v>
      </c>
    </row>
    <row r="97" spans="1:6" ht="15.75" x14ac:dyDescent="0.3">
      <c r="A97"/>
      <c r="B97" s="17" t="s">
        <v>1346</v>
      </c>
      <c r="C97" s="17"/>
      <c r="D97" s="17"/>
      <c r="E97" s="17"/>
      <c r="F97" s="28">
        <v>0</v>
      </c>
    </row>
    <row r="98" spans="1:6" ht="15.75" x14ac:dyDescent="0.3">
      <c r="A98"/>
      <c r="B98" s="17" t="s">
        <v>1190</v>
      </c>
      <c r="C98" s="17"/>
      <c r="D98" s="17"/>
      <c r="E98" s="17"/>
      <c r="F98" s="28">
        <v>0</v>
      </c>
    </row>
    <row r="99" spans="1:6" ht="15.75" x14ac:dyDescent="0.3">
      <c r="A99"/>
      <c r="B99" s="17" t="s">
        <v>1191</v>
      </c>
      <c r="C99" s="17"/>
      <c r="D99" s="17"/>
      <c r="E99" s="17"/>
      <c r="F99" s="28">
        <v>0</v>
      </c>
    </row>
    <row r="100" spans="1:6" ht="15.75" x14ac:dyDescent="0.3">
      <c r="A100"/>
      <c r="B100" s="17" t="s">
        <v>1192</v>
      </c>
      <c r="C100" s="17"/>
      <c r="D100" s="17"/>
      <c r="E100" s="17"/>
      <c r="F100" s="28">
        <v>0</v>
      </c>
    </row>
    <row r="101" spans="1:6" ht="15.75" x14ac:dyDescent="0.3">
      <c r="A101"/>
      <c r="B101" s="17" t="s">
        <v>1193</v>
      </c>
      <c r="C101" s="17"/>
      <c r="D101" s="17"/>
      <c r="E101" s="17"/>
      <c r="F101" s="28">
        <v>0</v>
      </c>
    </row>
    <row r="102" spans="1:6" ht="15.75" x14ac:dyDescent="0.3">
      <c r="A102"/>
      <c r="B102" s="17" t="s">
        <v>1194</v>
      </c>
      <c r="C102" s="17"/>
      <c r="D102" s="17"/>
      <c r="E102" s="17"/>
      <c r="F102" s="28">
        <v>0</v>
      </c>
    </row>
    <row r="103" spans="1:6" ht="15.75" x14ac:dyDescent="0.3">
      <c r="A103"/>
      <c r="B103" s="17" t="s">
        <v>1195</v>
      </c>
      <c r="C103" s="17"/>
      <c r="D103" s="17"/>
      <c r="E103" s="17"/>
      <c r="F103" s="28">
        <v>0</v>
      </c>
    </row>
    <row r="104" spans="1:6" ht="15.75" x14ac:dyDescent="0.3">
      <c r="A104"/>
      <c r="B104" s="17" t="s">
        <v>1196</v>
      </c>
      <c r="C104" s="17"/>
      <c r="D104" s="17"/>
      <c r="E104" s="17"/>
      <c r="F104" s="28">
        <v>0</v>
      </c>
    </row>
    <row r="105" spans="1:6" ht="15.75" x14ac:dyDescent="0.3">
      <c r="A105"/>
      <c r="B105" s="17" t="s">
        <v>1197</v>
      </c>
      <c r="C105" s="17"/>
      <c r="D105" s="17"/>
      <c r="E105" s="17"/>
      <c r="F105" s="28">
        <v>0</v>
      </c>
    </row>
    <row r="106" spans="1:6" ht="15.75" x14ac:dyDescent="0.3">
      <c r="A106"/>
      <c r="B106" s="17" t="s">
        <v>1198</v>
      </c>
      <c r="C106" s="17"/>
      <c r="D106" s="17"/>
      <c r="E106" s="17"/>
      <c r="F106" s="28">
        <v>0</v>
      </c>
    </row>
    <row r="107" spans="1:6" ht="15.75" x14ac:dyDescent="0.3">
      <c r="A107"/>
      <c r="B107" s="17" t="s">
        <v>1199</v>
      </c>
      <c r="C107" s="17"/>
      <c r="D107" s="17"/>
      <c r="E107" s="17"/>
      <c r="F107" s="28">
        <v>0</v>
      </c>
    </row>
    <row r="108" spans="1:6" ht="15.75" x14ac:dyDescent="0.3">
      <c r="A108"/>
      <c r="B108" s="17" t="s">
        <v>1200</v>
      </c>
      <c r="C108" s="17"/>
      <c r="D108" s="17"/>
      <c r="E108" s="17"/>
      <c r="F108" s="28">
        <v>0</v>
      </c>
    </row>
    <row r="109" spans="1:6" ht="15.75" x14ac:dyDescent="0.3">
      <c r="A109"/>
      <c r="B109" s="18" t="s">
        <v>888</v>
      </c>
      <c r="C109" s="17"/>
      <c r="D109" s="17"/>
      <c r="E109" s="17"/>
      <c r="F109" s="29">
        <v>1</v>
      </c>
    </row>
    <row r="110" spans="1:6" ht="15.75" x14ac:dyDescent="0.3">
      <c r="A110"/>
      <c r="B110"/>
      <c r="C110"/>
      <c r="D110"/>
      <c r="E110"/>
      <c r="F110"/>
    </row>
    <row r="111" spans="1:6" ht="15.75" x14ac:dyDescent="0.3">
      <c r="A111" t="s">
        <v>24</v>
      </c>
      <c r="B111"/>
      <c r="C111"/>
      <c r="D111"/>
      <c r="E111"/>
      <c r="F111"/>
    </row>
    <row r="112" spans="1:6" x14ac:dyDescent="0.3">
      <c r="A112" s="2">
        <v>1</v>
      </c>
      <c r="B112" s="30" t="s">
        <v>915</v>
      </c>
      <c r="F112" s="7"/>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22F74-BE0D-4E41-9FE1-C7E1A158E8C3}">
  <dimension ref="A1:L112"/>
  <sheetViews>
    <sheetView zoomScale="70" zoomScaleNormal="70" workbookViewId="0"/>
  </sheetViews>
  <sheetFormatPr defaultColWidth="8.7109375" defaultRowHeight="15" x14ac:dyDescent="0.3"/>
  <cols>
    <col min="1" max="1" width="6.5703125" style="2" bestFit="1" customWidth="1"/>
    <col min="2" max="2" width="51.5703125" style="2" bestFit="1" customWidth="1"/>
    <col min="3" max="3" width="13.5703125" style="2" bestFit="1" customWidth="1"/>
    <col min="4" max="4" width="30.42578125" style="2" bestFit="1" customWidth="1"/>
    <col min="5" max="5" width="12.5703125" style="2" bestFit="1" customWidth="1"/>
    <col min="6" max="6" width="24.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77" t="s">
        <v>1061</v>
      </c>
      <c r="C1" s="78"/>
      <c r="D1" s="78"/>
      <c r="E1" s="78"/>
      <c r="F1" s="78"/>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31</v>
      </c>
    </row>
    <row r="7" spans="1:12" x14ac:dyDescent="0.3">
      <c r="B7" s="4" t="s">
        <v>32</v>
      </c>
    </row>
    <row r="8" spans="1:12" x14ac:dyDescent="0.3">
      <c r="A8" s="2">
        <v>1</v>
      </c>
      <c r="B8" s="2" t="s">
        <v>424</v>
      </c>
      <c r="C8" s="2" t="s">
        <v>425</v>
      </c>
      <c r="D8" s="2" t="s">
        <v>241</v>
      </c>
      <c r="E8" s="12">
        <v>3300697</v>
      </c>
      <c r="F8" s="6">
        <v>63875.09</v>
      </c>
      <c r="G8" s="7">
        <v>4.8800000000000003E-2</v>
      </c>
      <c r="J8" s="6"/>
      <c r="K8" s="4" t="s">
        <v>21</v>
      </c>
      <c r="L8" s="4" t="s">
        <v>22</v>
      </c>
    </row>
    <row r="9" spans="1:12" x14ac:dyDescent="0.3">
      <c r="A9" s="2">
        <v>2</v>
      </c>
      <c r="B9" s="2" t="s">
        <v>1014</v>
      </c>
      <c r="C9" s="2" t="s">
        <v>1015</v>
      </c>
      <c r="D9" s="2" t="s">
        <v>263</v>
      </c>
      <c r="E9" s="12">
        <v>1107439</v>
      </c>
      <c r="F9" s="6">
        <v>41300.83</v>
      </c>
      <c r="G9" s="7">
        <v>3.15E-2</v>
      </c>
      <c r="J9" s="6"/>
      <c r="K9" s="2" t="s">
        <v>263</v>
      </c>
      <c r="L9" s="7">
        <v>0.17549999999999999</v>
      </c>
    </row>
    <row r="10" spans="1:12" x14ac:dyDescent="0.3">
      <c r="A10" s="2">
        <v>3</v>
      </c>
      <c r="B10" s="2" t="s">
        <v>419</v>
      </c>
      <c r="C10" s="2" t="s">
        <v>420</v>
      </c>
      <c r="D10" s="2" t="s">
        <v>421</v>
      </c>
      <c r="E10" s="12">
        <v>1541488</v>
      </c>
      <c r="F10" s="6">
        <v>41264.089999999997</v>
      </c>
      <c r="G10" s="7">
        <v>3.15E-2</v>
      </c>
      <c r="J10" s="6"/>
      <c r="K10" s="2" t="s">
        <v>205</v>
      </c>
      <c r="L10" s="7">
        <v>0.1464</v>
      </c>
    </row>
    <row r="11" spans="1:12" x14ac:dyDescent="0.3">
      <c r="A11" s="2">
        <v>4</v>
      </c>
      <c r="B11" s="2" t="s">
        <v>442</v>
      </c>
      <c r="C11" s="2" t="s">
        <v>443</v>
      </c>
      <c r="D11" s="2" t="s">
        <v>392</v>
      </c>
      <c r="E11" s="12">
        <v>9987384</v>
      </c>
      <c r="F11" s="6">
        <v>38681.14</v>
      </c>
      <c r="G11" s="7">
        <v>2.9499999999999998E-2</v>
      </c>
      <c r="J11" s="6"/>
      <c r="K11" s="2" t="s">
        <v>77</v>
      </c>
      <c r="L11" s="7">
        <v>6.2700000000000006E-2</v>
      </c>
    </row>
    <row r="12" spans="1:12" x14ac:dyDescent="0.3">
      <c r="A12" s="2">
        <v>5</v>
      </c>
      <c r="B12" s="2" t="s">
        <v>62</v>
      </c>
      <c r="C12" s="2" t="s">
        <v>63</v>
      </c>
      <c r="D12" s="2" t="s">
        <v>50</v>
      </c>
      <c r="E12" s="12">
        <v>3251899</v>
      </c>
      <c r="F12" s="6">
        <v>36842.39</v>
      </c>
      <c r="G12" s="7">
        <v>2.81E-2</v>
      </c>
      <c r="J12" s="6"/>
      <c r="K12" s="2" t="s">
        <v>277</v>
      </c>
      <c r="L12" s="7">
        <v>5.3900000000000003E-2</v>
      </c>
    </row>
    <row r="13" spans="1:12" x14ac:dyDescent="0.3">
      <c r="A13" s="2">
        <v>6</v>
      </c>
      <c r="B13" s="2" t="s">
        <v>1062</v>
      </c>
      <c r="C13" s="2" t="s">
        <v>1063</v>
      </c>
      <c r="D13" s="2" t="s">
        <v>77</v>
      </c>
      <c r="E13" s="12">
        <v>9323935</v>
      </c>
      <c r="F13" s="6">
        <v>35496.22</v>
      </c>
      <c r="G13" s="7">
        <v>2.7099999999999999E-2</v>
      </c>
      <c r="J13" s="6"/>
      <c r="K13" s="2" t="s">
        <v>50</v>
      </c>
      <c r="L13" s="7">
        <v>5.3400000000000003E-2</v>
      </c>
    </row>
    <row r="14" spans="1:12" x14ac:dyDescent="0.3">
      <c r="A14" s="2">
        <v>7</v>
      </c>
      <c r="B14" s="2" t="s">
        <v>1064</v>
      </c>
      <c r="C14" s="2" t="s">
        <v>1065</v>
      </c>
      <c r="D14" s="2" t="s">
        <v>263</v>
      </c>
      <c r="E14" s="12">
        <v>5882213</v>
      </c>
      <c r="F14" s="6">
        <v>31196.32</v>
      </c>
      <c r="G14" s="7">
        <v>2.3800000000000002E-2</v>
      </c>
      <c r="J14" s="6"/>
      <c r="K14" s="2" t="s">
        <v>241</v>
      </c>
      <c r="L14" s="7">
        <v>4.8800000000000003E-2</v>
      </c>
    </row>
    <row r="15" spans="1:12" x14ac:dyDescent="0.3">
      <c r="A15" s="2">
        <v>8</v>
      </c>
      <c r="B15" s="2" t="s">
        <v>456</v>
      </c>
      <c r="C15" s="2" t="s">
        <v>457</v>
      </c>
      <c r="D15" s="2" t="s">
        <v>205</v>
      </c>
      <c r="E15" s="12">
        <v>1289228</v>
      </c>
      <c r="F15" s="6">
        <v>28544.799999999999</v>
      </c>
      <c r="G15" s="7">
        <v>2.18E-2</v>
      </c>
      <c r="J15" s="6"/>
      <c r="K15" s="2" t="s">
        <v>392</v>
      </c>
      <c r="L15" s="7">
        <v>4.7E-2</v>
      </c>
    </row>
    <row r="16" spans="1:12" x14ac:dyDescent="0.3">
      <c r="A16" s="2">
        <v>9</v>
      </c>
      <c r="B16" s="2" t="s">
        <v>1066</v>
      </c>
      <c r="C16" s="2" t="s">
        <v>1067</v>
      </c>
      <c r="D16" s="2" t="s">
        <v>205</v>
      </c>
      <c r="E16" s="12">
        <v>600000</v>
      </c>
      <c r="F16" s="6">
        <v>26567.1</v>
      </c>
      <c r="G16" s="7">
        <v>2.0299999999999999E-2</v>
      </c>
      <c r="J16" s="6"/>
      <c r="K16" s="2" t="s">
        <v>74</v>
      </c>
      <c r="L16" s="7">
        <v>4.5900000000000003E-2</v>
      </c>
    </row>
    <row r="17" spans="1:12" x14ac:dyDescent="0.3">
      <c r="A17" s="2">
        <v>10</v>
      </c>
      <c r="B17" s="2" t="s">
        <v>849</v>
      </c>
      <c r="C17" s="2" t="s">
        <v>850</v>
      </c>
      <c r="D17" s="2" t="s">
        <v>277</v>
      </c>
      <c r="E17" s="12">
        <v>6042368</v>
      </c>
      <c r="F17" s="6">
        <v>26015.42</v>
      </c>
      <c r="G17" s="7">
        <v>1.9900000000000001E-2</v>
      </c>
      <c r="J17" s="6"/>
      <c r="K17" s="2" t="s">
        <v>192</v>
      </c>
      <c r="L17" s="7">
        <v>4.4699999999999997E-2</v>
      </c>
    </row>
    <row r="18" spans="1:12" x14ac:dyDescent="0.3">
      <c r="A18" s="2">
        <v>11</v>
      </c>
      <c r="B18" s="2" t="s">
        <v>1068</v>
      </c>
      <c r="C18" s="2" t="s">
        <v>1069</v>
      </c>
      <c r="D18" s="2" t="s">
        <v>263</v>
      </c>
      <c r="E18" s="12">
        <v>3569331</v>
      </c>
      <c r="F18" s="6">
        <v>24596.26</v>
      </c>
      <c r="G18" s="7">
        <v>1.8800000000000001E-2</v>
      </c>
      <c r="J18" s="6"/>
      <c r="K18" s="2" t="s">
        <v>315</v>
      </c>
      <c r="L18" s="7">
        <v>3.7999999999999999E-2</v>
      </c>
    </row>
    <row r="19" spans="1:12" x14ac:dyDescent="0.3">
      <c r="A19" s="2">
        <v>12</v>
      </c>
      <c r="B19" s="2" t="s">
        <v>924</v>
      </c>
      <c r="C19" s="2" t="s">
        <v>925</v>
      </c>
      <c r="D19" s="2" t="s">
        <v>192</v>
      </c>
      <c r="E19" s="12">
        <v>16434604</v>
      </c>
      <c r="F19" s="6">
        <v>24249.26</v>
      </c>
      <c r="G19" s="7">
        <v>1.8499999999999999E-2</v>
      </c>
      <c r="J19" s="6"/>
      <c r="K19" s="2" t="s">
        <v>421</v>
      </c>
      <c r="L19" s="7">
        <v>3.15E-2</v>
      </c>
    </row>
    <row r="20" spans="1:12" x14ac:dyDescent="0.3">
      <c r="A20" s="2">
        <v>13</v>
      </c>
      <c r="B20" s="2" t="s">
        <v>1070</v>
      </c>
      <c r="C20" s="2" t="s">
        <v>1071</v>
      </c>
      <c r="D20" s="2" t="s">
        <v>192</v>
      </c>
      <c r="E20" s="12">
        <v>3375119</v>
      </c>
      <c r="F20" s="6">
        <v>23993.72</v>
      </c>
      <c r="G20" s="7">
        <v>1.83E-2</v>
      </c>
      <c r="J20" s="6"/>
      <c r="K20" s="2" t="s">
        <v>71</v>
      </c>
      <c r="L20" s="7">
        <v>2.7099999999999999E-2</v>
      </c>
    </row>
    <row r="21" spans="1:12" x14ac:dyDescent="0.3">
      <c r="A21" s="2">
        <v>14</v>
      </c>
      <c r="B21" s="2" t="s">
        <v>1072</v>
      </c>
      <c r="C21" s="2" t="s">
        <v>1073</v>
      </c>
      <c r="D21" s="2" t="s">
        <v>205</v>
      </c>
      <c r="E21" s="12">
        <v>6121822</v>
      </c>
      <c r="F21" s="6">
        <v>23330.26</v>
      </c>
      <c r="G21" s="7">
        <v>1.78E-2</v>
      </c>
      <c r="J21" s="6"/>
      <c r="K21" s="2" t="s">
        <v>224</v>
      </c>
      <c r="L21" s="7">
        <v>2.4899999999999999E-2</v>
      </c>
    </row>
    <row r="22" spans="1:12" x14ac:dyDescent="0.3">
      <c r="A22" s="2">
        <v>15</v>
      </c>
      <c r="B22" s="2" t="s">
        <v>1074</v>
      </c>
      <c r="C22" s="2" t="s">
        <v>1075</v>
      </c>
      <c r="D22" s="2" t="s">
        <v>392</v>
      </c>
      <c r="E22" s="12">
        <v>10551058</v>
      </c>
      <c r="F22" s="6">
        <v>22943.279999999999</v>
      </c>
      <c r="G22" s="7">
        <v>1.7500000000000002E-2</v>
      </c>
      <c r="J22" s="6"/>
      <c r="K22" s="2" t="s">
        <v>268</v>
      </c>
      <c r="L22" s="7">
        <v>2.4899999999999999E-2</v>
      </c>
    </row>
    <row r="23" spans="1:12" x14ac:dyDescent="0.3">
      <c r="A23" s="2">
        <v>16</v>
      </c>
      <c r="B23" s="2" t="s">
        <v>325</v>
      </c>
      <c r="C23" s="2" t="s">
        <v>326</v>
      </c>
      <c r="D23" s="2" t="s">
        <v>277</v>
      </c>
      <c r="E23" s="12">
        <v>347078</v>
      </c>
      <c r="F23" s="6">
        <v>22903.16</v>
      </c>
      <c r="G23" s="7">
        <v>1.7500000000000002E-2</v>
      </c>
      <c r="J23" s="6"/>
      <c r="K23" s="2" t="s">
        <v>530</v>
      </c>
      <c r="L23" s="7">
        <v>2.3599999999999999E-2</v>
      </c>
    </row>
    <row r="24" spans="1:12" x14ac:dyDescent="0.3">
      <c r="A24" s="2">
        <v>17</v>
      </c>
      <c r="B24" s="2" t="s">
        <v>69</v>
      </c>
      <c r="C24" s="2" t="s">
        <v>70</v>
      </c>
      <c r="D24" s="2" t="s">
        <v>71</v>
      </c>
      <c r="E24" s="12">
        <v>1801189</v>
      </c>
      <c r="F24" s="6">
        <v>22075.37</v>
      </c>
      <c r="G24" s="7">
        <v>1.6899999999999998E-2</v>
      </c>
      <c r="J24" s="6"/>
      <c r="K24" s="2" t="s">
        <v>35</v>
      </c>
      <c r="L24" s="7">
        <v>2.06E-2</v>
      </c>
    </row>
    <row r="25" spans="1:12" x14ac:dyDescent="0.3">
      <c r="A25" s="2">
        <v>18</v>
      </c>
      <c r="B25" s="2" t="s">
        <v>1076</v>
      </c>
      <c r="C25" s="2" t="s">
        <v>1077</v>
      </c>
      <c r="D25" s="2" t="s">
        <v>530</v>
      </c>
      <c r="E25" s="12">
        <v>394635</v>
      </c>
      <c r="F25" s="6">
        <v>21716.17</v>
      </c>
      <c r="G25" s="7">
        <v>1.66E-2</v>
      </c>
      <c r="J25" s="6"/>
      <c r="K25" s="2" t="s">
        <v>202</v>
      </c>
      <c r="L25" s="7">
        <v>1.9800000000000002E-2</v>
      </c>
    </row>
    <row r="26" spans="1:12" x14ac:dyDescent="0.3">
      <c r="A26" s="2">
        <v>19</v>
      </c>
      <c r="B26" s="2" t="s">
        <v>1078</v>
      </c>
      <c r="C26" s="2" t="s">
        <v>1079</v>
      </c>
      <c r="D26" s="2" t="s">
        <v>224</v>
      </c>
      <c r="E26" s="12">
        <v>2588751</v>
      </c>
      <c r="F26" s="6">
        <v>21072.43</v>
      </c>
      <c r="G26" s="7">
        <v>1.61E-2</v>
      </c>
      <c r="J26" s="6"/>
      <c r="K26" s="2" t="s">
        <v>508</v>
      </c>
      <c r="L26" s="7">
        <v>1.78E-2</v>
      </c>
    </row>
    <row r="27" spans="1:12" x14ac:dyDescent="0.3">
      <c r="A27" s="2">
        <v>20</v>
      </c>
      <c r="B27" s="2" t="s">
        <v>1016</v>
      </c>
      <c r="C27" s="2" t="s">
        <v>1017</v>
      </c>
      <c r="D27" s="2" t="s">
        <v>455</v>
      </c>
      <c r="E27" s="12">
        <v>2306943</v>
      </c>
      <c r="F27" s="6">
        <v>20757.87</v>
      </c>
      <c r="G27" s="7">
        <v>1.5900000000000001E-2</v>
      </c>
      <c r="J27" s="6"/>
      <c r="K27" s="2" t="s">
        <v>455</v>
      </c>
      <c r="L27" s="7">
        <v>1.5900000000000001E-2</v>
      </c>
    </row>
    <row r="28" spans="1:12" x14ac:dyDescent="0.3">
      <c r="A28" s="2">
        <v>21</v>
      </c>
      <c r="B28" s="2" t="s">
        <v>930</v>
      </c>
      <c r="C28" s="2" t="s">
        <v>931</v>
      </c>
      <c r="D28" s="2" t="s">
        <v>268</v>
      </c>
      <c r="E28" s="12">
        <v>1473687</v>
      </c>
      <c r="F28" s="6">
        <v>18672.349999999999</v>
      </c>
      <c r="G28" s="7">
        <v>1.43E-2</v>
      </c>
      <c r="J28" s="6"/>
      <c r="K28" s="2" t="s">
        <v>336</v>
      </c>
      <c r="L28" s="7">
        <v>9.7999999999999997E-3</v>
      </c>
    </row>
    <row r="29" spans="1:12" x14ac:dyDescent="0.3">
      <c r="A29" s="2">
        <v>22</v>
      </c>
      <c r="B29" s="2" t="s">
        <v>444</v>
      </c>
      <c r="C29" s="2" t="s">
        <v>445</v>
      </c>
      <c r="D29" s="2" t="s">
        <v>50</v>
      </c>
      <c r="E29" s="12">
        <v>3807494</v>
      </c>
      <c r="F29" s="6">
        <v>18569.150000000001</v>
      </c>
      <c r="G29" s="7">
        <v>1.4200000000000001E-2</v>
      </c>
      <c r="J29" s="6"/>
      <c r="K29" s="2" t="s">
        <v>1120</v>
      </c>
      <c r="L29" s="7">
        <v>9.4000000000000004E-3</v>
      </c>
    </row>
    <row r="30" spans="1:12" x14ac:dyDescent="0.3">
      <c r="A30" s="2">
        <v>23</v>
      </c>
      <c r="B30" s="2" t="s">
        <v>1080</v>
      </c>
      <c r="C30" s="2" t="s">
        <v>1081</v>
      </c>
      <c r="D30" s="2" t="s">
        <v>205</v>
      </c>
      <c r="E30" s="12">
        <v>1337384</v>
      </c>
      <c r="F30" s="6">
        <v>18423.13</v>
      </c>
      <c r="G30" s="7">
        <v>1.41E-2</v>
      </c>
      <c r="J30" s="6"/>
      <c r="K30" s="2" t="s">
        <v>53</v>
      </c>
      <c r="L30" s="7">
        <v>3.8999999999999998E-3</v>
      </c>
    </row>
    <row r="31" spans="1:12" x14ac:dyDescent="0.3">
      <c r="A31" s="2">
        <v>24</v>
      </c>
      <c r="B31" s="2" t="s">
        <v>1082</v>
      </c>
      <c r="C31" s="2" t="s">
        <v>1083</v>
      </c>
      <c r="D31" s="2" t="s">
        <v>263</v>
      </c>
      <c r="E31" s="12">
        <v>828483</v>
      </c>
      <c r="F31" s="6">
        <v>18229.939999999999</v>
      </c>
      <c r="G31" s="7">
        <v>1.3899999999999999E-2</v>
      </c>
      <c r="J31" s="6"/>
      <c r="K31" s="2" t="s">
        <v>23</v>
      </c>
      <c r="L31" s="7">
        <v>5.45E-2</v>
      </c>
    </row>
    <row r="32" spans="1:12" x14ac:dyDescent="0.3">
      <c r="A32" s="2">
        <v>25</v>
      </c>
      <c r="B32" s="2" t="s">
        <v>1084</v>
      </c>
      <c r="C32" s="2" t="s">
        <v>1085</v>
      </c>
      <c r="D32" s="2" t="s">
        <v>74</v>
      </c>
      <c r="E32" s="12">
        <v>1918125</v>
      </c>
      <c r="F32" s="6">
        <v>18119.57</v>
      </c>
      <c r="G32" s="7">
        <v>1.38E-2</v>
      </c>
      <c r="J32" s="6"/>
    </row>
    <row r="33" spans="1:10" x14ac:dyDescent="0.3">
      <c r="A33" s="2">
        <v>26</v>
      </c>
      <c r="B33" s="2" t="s">
        <v>426</v>
      </c>
      <c r="C33" s="2" t="s">
        <v>427</v>
      </c>
      <c r="D33" s="2" t="s">
        <v>315</v>
      </c>
      <c r="E33" s="12">
        <v>4431899</v>
      </c>
      <c r="F33" s="6">
        <v>17969.13</v>
      </c>
      <c r="G33" s="7">
        <v>1.37E-2</v>
      </c>
      <c r="J33" s="6"/>
    </row>
    <row r="34" spans="1:10" x14ac:dyDescent="0.3">
      <c r="A34" s="2">
        <v>27</v>
      </c>
      <c r="B34" s="2" t="s">
        <v>300</v>
      </c>
      <c r="C34" s="2" t="s">
        <v>301</v>
      </c>
      <c r="D34" s="2" t="s">
        <v>205</v>
      </c>
      <c r="E34" s="12">
        <v>1339013</v>
      </c>
      <c r="F34" s="6">
        <v>17915.990000000002</v>
      </c>
      <c r="G34" s="7">
        <v>1.37E-2</v>
      </c>
      <c r="J34" s="6"/>
    </row>
    <row r="35" spans="1:10" x14ac:dyDescent="0.3">
      <c r="A35" s="2">
        <v>28</v>
      </c>
      <c r="B35" s="2" t="s">
        <v>1086</v>
      </c>
      <c r="C35" s="2" t="s">
        <v>1087</v>
      </c>
      <c r="D35" s="2" t="s">
        <v>263</v>
      </c>
      <c r="E35" s="12">
        <v>3753185</v>
      </c>
      <c r="F35" s="6">
        <v>17818.25</v>
      </c>
      <c r="G35" s="7">
        <v>1.3599999999999999E-2</v>
      </c>
      <c r="J35" s="6"/>
    </row>
    <row r="36" spans="1:10" x14ac:dyDescent="0.3">
      <c r="A36" s="2">
        <v>29</v>
      </c>
      <c r="B36" s="2" t="s">
        <v>1088</v>
      </c>
      <c r="C36" s="2" t="s">
        <v>1089</v>
      </c>
      <c r="D36" s="2" t="s">
        <v>263</v>
      </c>
      <c r="E36" s="12">
        <v>1893765</v>
      </c>
      <c r="F36" s="6">
        <v>16474.810000000001</v>
      </c>
      <c r="G36" s="7">
        <v>1.26E-2</v>
      </c>
      <c r="J36" s="6"/>
    </row>
    <row r="37" spans="1:10" x14ac:dyDescent="0.3">
      <c r="A37" s="2">
        <v>30</v>
      </c>
      <c r="B37" s="2" t="s">
        <v>1090</v>
      </c>
      <c r="C37" s="2" t="s">
        <v>1091</v>
      </c>
      <c r="D37" s="2" t="s">
        <v>205</v>
      </c>
      <c r="E37" s="12">
        <v>2760213</v>
      </c>
      <c r="F37" s="6">
        <v>16071.34</v>
      </c>
      <c r="G37" s="7">
        <v>1.23E-2</v>
      </c>
      <c r="J37" s="6"/>
    </row>
    <row r="38" spans="1:10" x14ac:dyDescent="0.3">
      <c r="A38" s="2">
        <v>31</v>
      </c>
      <c r="B38" s="2" t="s">
        <v>1092</v>
      </c>
      <c r="C38" s="2" t="s">
        <v>1093</v>
      </c>
      <c r="D38" s="2" t="s">
        <v>263</v>
      </c>
      <c r="E38" s="12">
        <v>2658334</v>
      </c>
      <c r="F38" s="6">
        <v>15887.53</v>
      </c>
      <c r="G38" s="7">
        <v>1.21E-2</v>
      </c>
      <c r="J38" s="6"/>
    </row>
    <row r="39" spans="1:10" x14ac:dyDescent="0.3">
      <c r="A39" s="2">
        <v>32</v>
      </c>
      <c r="B39" s="2" t="s">
        <v>1094</v>
      </c>
      <c r="C39" s="2" t="s">
        <v>1095</v>
      </c>
      <c r="D39" s="2" t="s">
        <v>263</v>
      </c>
      <c r="E39" s="12">
        <v>969898</v>
      </c>
      <c r="F39" s="6">
        <v>15806.43</v>
      </c>
      <c r="G39" s="7">
        <v>1.21E-2</v>
      </c>
      <c r="J39" s="6"/>
    </row>
    <row r="40" spans="1:10" x14ac:dyDescent="0.3">
      <c r="A40" s="2">
        <v>33</v>
      </c>
      <c r="B40" s="2" t="s">
        <v>1096</v>
      </c>
      <c r="C40" s="2" t="s">
        <v>1097</v>
      </c>
      <c r="D40" s="2" t="s">
        <v>77</v>
      </c>
      <c r="E40" s="12">
        <v>4045625</v>
      </c>
      <c r="F40" s="6">
        <v>15757.71</v>
      </c>
      <c r="G40" s="7">
        <v>1.2E-2</v>
      </c>
      <c r="J40" s="6"/>
    </row>
    <row r="41" spans="1:10" x14ac:dyDescent="0.3">
      <c r="A41" s="2">
        <v>34</v>
      </c>
      <c r="B41" s="2" t="s">
        <v>1098</v>
      </c>
      <c r="C41" s="2" t="s">
        <v>1099</v>
      </c>
      <c r="D41" s="2" t="s">
        <v>74</v>
      </c>
      <c r="E41" s="12">
        <v>23707423</v>
      </c>
      <c r="F41" s="6">
        <v>15445.39</v>
      </c>
      <c r="G41" s="7">
        <v>1.18E-2</v>
      </c>
      <c r="J41" s="6"/>
    </row>
    <row r="42" spans="1:10" x14ac:dyDescent="0.3">
      <c r="A42" s="2">
        <v>35</v>
      </c>
      <c r="B42" s="2" t="s">
        <v>1100</v>
      </c>
      <c r="C42" s="2" t="s">
        <v>1101</v>
      </c>
      <c r="D42" s="2" t="s">
        <v>77</v>
      </c>
      <c r="E42" s="12">
        <v>636701</v>
      </c>
      <c r="F42" s="6">
        <v>14847.87</v>
      </c>
      <c r="G42" s="7">
        <v>1.1299999999999999E-2</v>
      </c>
      <c r="J42" s="6"/>
    </row>
    <row r="43" spans="1:10" x14ac:dyDescent="0.3">
      <c r="A43" s="2">
        <v>36</v>
      </c>
      <c r="B43" s="2" t="s">
        <v>1102</v>
      </c>
      <c r="C43" s="2" t="s">
        <v>1103</v>
      </c>
      <c r="D43" s="2" t="s">
        <v>35</v>
      </c>
      <c r="E43" s="12">
        <v>13158269</v>
      </c>
      <c r="F43" s="6">
        <v>14783.32</v>
      </c>
      <c r="G43" s="7">
        <v>1.1299999999999999E-2</v>
      </c>
      <c r="J43" s="6"/>
    </row>
    <row r="44" spans="1:10" x14ac:dyDescent="0.3">
      <c r="A44" s="2">
        <v>37</v>
      </c>
      <c r="B44" s="2" t="s">
        <v>1104</v>
      </c>
      <c r="C44" s="2" t="s">
        <v>1105</v>
      </c>
      <c r="D44" s="2" t="s">
        <v>205</v>
      </c>
      <c r="E44" s="12">
        <v>1879281</v>
      </c>
      <c r="F44" s="6">
        <v>14494.89</v>
      </c>
      <c r="G44" s="7">
        <v>1.11E-2</v>
      </c>
      <c r="J44" s="6"/>
    </row>
    <row r="45" spans="1:10" x14ac:dyDescent="0.3">
      <c r="A45" s="2">
        <v>38</v>
      </c>
      <c r="B45" s="2" t="s">
        <v>1106</v>
      </c>
      <c r="C45" s="2" t="s">
        <v>1107</v>
      </c>
      <c r="D45" s="2" t="s">
        <v>205</v>
      </c>
      <c r="E45" s="12">
        <v>1220485</v>
      </c>
      <c r="F45" s="6">
        <v>14020.32</v>
      </c>
      <c r="G45" s="7">
        <v>1.0699999999999999E-2</v>
      </c>
      <c r="J45" s="6"/>
    </row>
    <row r="46" spans="1:10" x14ac:dyDescent="0.3">
      <c r="A46" s="2">
        <v>39</v>
      </c>
      <c r="B46" s="2" t="s">
        <v>1108</v>
      </c>
      <c r="C46" s="2" t="s">
        <v>1109</v>
      </c>
      <c r="D46" s="2" t="s">
        <v>277</v>
      </c>
      <c r="E46" s="12">
        <v>2542325</v>
      </c>
      <c r="F46" s="6">
        <v>14015.84</v>
      </c>
      <c r="G46" s="7">
        <v>1.0699999999999999E-2</v>
      </c>
      <c r="J46" s="6"/>
    </row>
    <row r="47" spans="1:10" x14ac:dyDescent="0.3">
      <c r="A47" s="2">
        <v>40</v>
      </c>
      <c r="B47" s="2" t="s">
        <v>1110</v>
      </c>
      <c r="C47" s="2" t="s">
        <v>1111</v>
      </c>
      <c r="D47" s="2" t="s">
        <v>268</v>
      </c>
      <c r="E47" s="12">
        <v>536711</v>
      </c>
      <c r="F47" s="6">
        <v>13930.33</v>
      </c>
      <c r="G47" s="7">
        <v>1.06E-2</v>
      </c>
      <c r="J47" s="6"/>
    </row>
    <row r="48" spans="1:10" x14ac:dyDescent="0.3">
      <c r="A48" s="2">
        <v>41</v>
      </c>
      <c r="B48" s="2" t="s">
        <v>313</v>
      </c>
      <c r="C48" s="2" t="s">
        <v>314</v>
      </c>
      <c r="D48" s="2" t="s">
        <v>315</v>
      </c>
      <c r="E48" s="12">
        <v>1562131</v>
      </c>
      <c r="F48" s="6">
        <v>13499.94</v>
      </c>
      <c r="G48" s="7">
        <v>1.03E-2</v>
      </c>
      <c r="J48" s="6"/>
    </row>
    <row r="49" spans="1:10" x14ac:dyDescent="0.3">
      <c r="A49" s="2">
        <v>42</v>
      </c>
      <c r="B49" s="2" t="s">
        <v>928</v>
      </c>
      <c r="C49" s="2" t="s">
        <v>929</v>
      </c>
      <c r="D49" s="2" t="s">
        <v>202</v>
      </c>
      <c r="E49" s="12">
        <v>2207080</v>
      </c>
      <c r="F49" s="6">
        <v>13430.08</v>
      </c>
      <c r="G49" s="7">
        <v>1.03E-2</v>
      </c>
      <c r="J49" s="6"/>
    </row>
    <row r="50" spans="1:10" x14ac:dyDescent="0.3">
      <c r="A50" s="2">
        <v>43</v>
      </c>
      <c r="B50" s="2" t="s">
        <v>934</v>
      </c>
      <c r="C50" s="2" t="s">
        <v>935</v>
      </c>
      <c r="D50" s="2" t="s">
        <v>71</v>
      </c>
      <c r="E50" s="12">
        <v>1249121</v>
      </c>
      <c r="F50" s="6">
        <v>13406.82</v>
      </c>
      <c r="G50" s="7">
        <v>1.0200000000000001E-2</v>
      </c>
      <c r="J50" s="6"/>
    </row>
    <row r="51" spans="1:10" x14ac:dyDescent="0.3">
      <c r="A51" s="2">
        <v>44</v>
      </c>
      <c r="B51" s="2" t="s">
        <v>422</v>
      </c>
      <c r="C51" s="2" t="s">
        <v>423</v>
      </c>
      <c r="D51" s="2" t="s">
        <v>74</v>
      </c>
      <c r="E51" s="12">
        <v>4189867</v>
      </c>
      <c r="F51" s="6">
        <v>13334.25</v>
      </c>
      <c r="G51" s="7">
        <v>1.0200000000000001E-2</v>
      </c>
      <c r="J51" s="6"/>
    </row>
    <row r="52" spans="1:10" x14ac:dyDescent="0.3">
      <c r="A52" s="2">
        <v>45</v>
      </c>
      <c r="B52" s="2" t="s">
        <v>853</v>
      </c>
      <c r="C52" s="2" t="s">
        <v>854</v>
      </c>
      <c r="D52" s="2" t="s">
        <v>74</v>
      </c>
      <c r="E52" s="12">
        <v>3275387</v>
      </c>
      <c r="F52" s="6">
        <v>13193.26</v>
      </c>
      <c r="G52" s="7">
        <v>1.01E-2</v>
      </c>
      <c r="J52" s="6"/>
    </row>
    <row r="53" spans="1:10" x14ac:dyDescent="0.3">
      <c r="A53" s="2">
        <v>46</v>
      </c>
      <c r="B53" s="2" t="s">
        <v>1112</v>
      </c>
      <c r="C53" s="2" t="s">
        <v>1113</v>
      </c>
      <c r="D53" s="2" t="s">
        <v>315</v>
      </c>
      <c r="E53" s="12">
        <v>2100473</v>
      </c>
      <c r="F53" s="6">
        <v>13068.09</v>
      </c>
      <c r="G53" s="7">
        <v>0.01</v>
      </c>
      <c r="J53" s="6"/>
    </row>
    <row r="54" spans="1:10" x14ac:dyDescent="0.3">
      <c r="A54" s="2">
        <v>47</v>
      </c>
      <c r="B54" s="2" t="s">
        <v>1114</v>
      </c>
      <c r="C54" s="2" t="s">
        <v>1115</v>
      </c>
      <c r="D54" s="2" t="s">
        <v>336</v>
      </c>
      <c r="E54" s="12">
        <v>2401016</v>
      </c>
      <c r="F54" s="6">
        <v>12861.04</v>
      </c>
      <c r="G54" s="7">
        <v>9.7999999999999997E-3</v>
      </c>
      <c r="J54" s="6"/>
    </row>
    <row r="55" spans="1:10" x14ac:dyDescent="0.3">
      <c r="A55" s="2">
        <v>48</v>
      </c>
      <c r="B55" s="2" t="s">
        <v>264</v>
      </c>
      <c r="C55" s="2" t="s">
        <v>265</v>
      </c>
      <c r="D55" s="2" t="s">
        <v>263</v>
      </c>
      <c r="E55" s="12">
        <v>751412</v>
      </c>
      <c r="F55" s="6">
        <v>12681.2</v>
      </c>
      <c r="G55" s="7">
        <v>9.7000000000000003E-3</v>
      </c>
      <c r="J55" s="6"/>
    </row>
    <row r="56" spans="1:10" x14ac:dyDescent="0.3">
      <c r="A56" s="2">
        <v>49</v>
      </c>
      <c r="B56" s="2" t="s">
        <v>1116</v>
      </c>
      <c r="C56" s="2" t="s">
        <v>1117</v>
      </c>
      <c r="D56" s="2" t="s">
        <v>508</v>
      </c>
      <c r="E56" s="12">
        <v>1831219</v>
      </c>
      <c r="F56" s="6">
        <v>12569.49</v>
      </c>
      <c r="G56" s="7">
        <v>9.5999999999999992E-3</v>
      </c>
      <c r="J56" s="6"/>
    </row>
    <row r="57" spans="1:10" x14ac:dyDescent="0.3">
      <c r="A57" s="2">
        <v>50</v>
      </c>
      <c r="B57" s="2" t="s">
        <v>620</v>
      </c>
      <c r="C57" s="2" t="s">
        <v>621</v>
      </c>
      <c r="D57" s="2" t="s">
        <v>202</v>
      </c>
      <c r="E57" s="12">
        <v>7567636</v>
      </c>
      <c r="F57" s="6">
        <v>12441.19</v>
      </c>
      <c r="G57" s="7">
        <v>9.4999999999999998E-3</v>
      </c>
      <c r="J57" s="6"/>
    </row>
    <row r="58" spans="1:10" x14ac:dyDescent="0.3">
      <c r="A58" s="2">
        <v>51</v>
      </c>
      <c r="B58" s="2" t="s">
        <v>1118</v>
      </c>
      <c r="C58" s="2" t="s">
        <v>1119</v>
      </c>
      <c r="D58" s="2" t="s">
        <v>1120</v>
      </c>
      <c r="E58" s="12">
        <v>370234</v>
      </c>
      <c r="F58" s="6">
        <v>12286.59</v>
      </c>
      <c r="G58" s="7">
        <v>9.4000000000000004E-3</v>
      </c>
      <c r="J58" s="6"/>
    </row>
    <row r="59" spans="1:10" x14ac:dyDescent="0.3">
      <c r="A59" s="2">
        <v>52</v>
      </c>
      <c r="B59" s="2" t="s">
        <v>1121</v>
      </c>
      <c r="C59" s="2" t="s">
        <v>1122</v>
      </c>
      <c r="D59" s="2" t="s">
        <v>35</v>
      </c>
      <c r="E59" s="12">
        <v>12911862</v>
      </c>
      <c r="F59" s="6">
        <v>12124.24</v>
      </c>
      <c r="G59" s="7">
        <v>9.2999999999999992E-3</v>
      </c>
      <c r="J59" s="6"/>
    </row>
    <row r="60" spans="1:10" x14ac:dyDescent="0.3">
      <c r="A60" s="2">
        <v>53</v>
      </c>
      <c r="B60" s="2" t="s">
        <v>1123</v>
      </c>
      <c r="C60" s="2" t="s">
        <v>1124</v>
      </c>
      <c r="D60" s="2" t="s">
        <v>77</v>
      </c>
      <c r="E60" s="12">
        <v>2353894</v>
      </c>
      <c r="F60" s="6">
        <v>11883.63</v>
      </c>
      <c r="G60" s="7">
        <v>9.1000000000000004E-3</v>
      </c>
      <c r="J60" s="6"/>
    </row>
    <row r="61" spans="1:10" x14ac:dyDescent="0.3">
      <c r="A61" s="2">
        <v>54</v>
      </c>
      <c r="B61" s="2" t="s">
        <v>1125</v>
      </c>
      <c r="C61" s="2" t="s">
        <v>1126</v>
      </c>
      <c r="D61" s="2" t="s">
        <v>263</v>
      </c>
      <c r="E61" s="12">
        <v>508183</v>
      </c>
      <c r="F61" s="6">
        <v>11767.74</v>
      </c>
      <c r="G61" s="7">
        <v>8.9999999999999993E-3</v>
      </c>
      <c r="J61" s="6"/>
    </row>
    <row r="62" spans="1:10" x14ac:dyDescent="0.3">
      <c r="A62" s="2">
        <v>55</v>
      </c>
      <c r="B62" s="2" t="s">
        <v>1127</v>
      </c>
      <c r="C62" s="2" t="s">
        <v>1128</v>
      </c>
      <c r="D62" s="2" t="s">
        <v>224</v>
      </c>
      <c r="E62" s="12">
        <v>4861036</v>
      </c>
      <c r="F62" s="6">
        <v>11581.42</v>
      </c>
      <c r="G62" s="7">
        <v>8.8000000000000005E-3</v>
      </c>
      <c r="J62" s="6"/>
    </row>
    <row r="63" spans="1:10" x14ac:dyDescent="0.3">
      <c r="A63" s="2">
        <v>56</v>
      </c>
      <c r="B63" s="2" t="s">
        <v>1129</v>
      </c>
      <c r="C63" s="2" t="s">
        <v>1130</v>
      </c>
      <c r="D63" s="2" t="s">
        <v>263</v>
      </c>
      <c r="E63" s="12">
        <v>2189121</v>
      </c>
      <c r="F63" s="6">
        <v>11010.18</v>
      </c>
      <c r="G63" s="7">
        <v>8.3999999999999995E-3</v>
      </c>
      <c r="J63" s="6"/>
    </row>
    <row r="64" spans="1:10" x14ac:dyDescent="0.3">
      <c r="A64" s="2">
        <v>57</v>
      </c>
      <c r="B64" s="2" t="s">
        <v>1131</v>
      </c>
      <c r="C64" s="2" t="s">
        <v>1132</v>
      </c>
      <c r="D64" s="2" t="s">
        <v>205</v>
      </c>
      <c r="E64" s="12">
        <v>2108209</v>
      </c>
      <c r="F64" s="6">
        <v>10937.39</v>
      </c>
      <c r="G64" s="7">
        <v>8.3999999999999995E-3</v>
      </c>
      <c r="J64" s="6"/>
    </row>
    <row r="65" spans="1:10" x14ac:dyDescent="0.3">
      <c r="A65" s="2">
        <v>58</v>
      </c>
      <c r="B65" s="2" t="s">
        <v>1133</v>
      </c>
      <c r="C65" s="2" t="s">
        <v>1134</v>
      </c>
      <c r="D65" s="2" t="s">
        <v>508</v>
      </c>
      <c r="E65" s="12">
        <v>1491562</v>
      </c>
      <c r="F65" s="6">
        <v>10735.52</v>
      </c>
      <c r="G65" s="7">
        <v>8.2000000000000007E-3</v>
      </c>
      <c r="J65" s="6"/>
    </row>
    <row r="66" spans="1:10" x14ac:dyDescent="0.3">
      <c r="A66" s="2">
        <v>59</v>
      </c>
      <c r="B66" s="2" t="s">
        <v>1135</v>
      </c>
      <c r="C66" s="2" t="s">
        <v>1136</v>
      </c>
      <c r="D66" s="2" t="s">
        <v>263</v>
      </c>
      <c r="E66" s="12">
        <v>5057263</v>
      </c>
      <c r="F66" s="6">
        <v>10443.25</v>
      </c>
      <c r="G66" s="7">
        <v>8.0000000000000002E-3</v>
      </c>
      <c r="J66" s="6"/>
    </row>
    <row r="67" spans="1:10" x14ac:dyDescent="0.3">
      <c r="A67" s="2">
        <v>60</v>
      </c>
      <c r="B67" s="2" t="s">
        <v>1137</v>
      </c>
      <c r="C67" s="2" t="s">
        <v>1138</v>
      </c>
      <c r="D67" s="2" t="s">
        <v>192</v>
      </c>
      <c r="E67" s="12">
        <v>3528640</v>
      </c>
      <c r="F67" s="6">
        <v>10291.280000000001</v>
      </c>
      <c r="G67" s="7">
        <v>7.9000000000000008E-3</v>
      </c>
      <c r="J67" s="6"/>
    </row>
    <row r="68" spans="1:10" x14ac:dyDescent="0.3">
      <c r="A68" s="2">
        <v>61</v>
      </c>
      <c r="B68" s="2" t="s">
        <v>1139</v>
      </c>
      <c r="C68" s="2" t="s">
        <v>1140</v>
      </c>
      <c r="D68" s="2" t="s">
        <v>530</v>
      </c>
      <c r="E68" s="12">
        <v>163249</v>
      </c>
      <c r="F68" s="6">
        <v>9111.58</v>
      </c>
      <c r="G68" s="7">
        <v>7.0000000000000001E-3</v>
      </c>
      <c r="J68" s="6"/>
    </row>
    <row r="69" spans="1:10" x14ac:dyDescent="0.3">
      <c r="A69" s="2">
        <v>62</v>
      </c>
      <c r="B69" s="2" t="s">
        <v>1141</v>
      </c>
      <c r="C69" s="2" t="s">
        <v>1142</v>
      </c>
      <c r="D69" s="2" t="s">
        <v>50</v>
      </c>
      <c r="E69" s="12">
        <v>1466269</v>
      </c>
      <c r="F69" s="6">
        <v>8830.61</v>
      </c>
      <c r="G69" s="7">
        <v>6.7000000000000002E-3</v>
      </c>
      <c r="J69" s="6"/>
    </row>
    <row r="70" spans="1:10" x14ac:dyDescent="0.3">
      <c r="A70" s="2">
        <v>63</v>
      </c>
      <c r="B70" s="2" t="s">
        <v>1143</v>
      </c>
      <c r="C70" s="2" t="s">
        <v>1144</v>
      </c>
      <c r="D70" s="2" t="s">
        <v>205</v>
      </c>
      <c r="E70" s="12">
        <v>274078</v>
      </c>
      <c r="F70" s="6">
        <v>8355.68</v>
      </c>
      <c r="G70" s="7">
        <v>6.4000000000000003E-3</v>
      </c>
      <c r="J70" s="6"/>
    </row>
    <row r="71" spans="1:10" x14ac:dyDescent="0.3">
      <c r="A71" s="2">
        <v>64</v>
      </c>
      <c r="B71" s="2" t="s">
        <v>1145</v>
      </c>
      <c r="C71" s="2" t="s">
        <v>1146</v>
      </c>
      <c r="D71" s="2" t="s">
        <v>277</v>
      </c>
      <c r="E71" s="12">
        <v>1297376</v>
      </c>
      <c r="F71" s="6">
        <v>7588.35</v>
      </c>
      <c r="G71" s="7">
        <v>5.7999999999999996E-3</v>
      </c>
      <c r="J71" s="6"/>
    </row>
    <row r="72" spans="1:10" x14ac:dyDescent="0.3">
      <c r="A72" s="2">
        <v>65</v>
      </c>
      <c r="B72" s="2" t="s">
        <v>1147</v>
      </c>
      <c r="C72" s="2" t="s">
        <v>1148</v>
      </c>
      <c r="D72" s="2" t="s">
        <v>205</v>
      </c>
      <c r="E72" s="12">
        <v>1535609</v>
      </c>
      <c r="F72" s="6">
        <v>6484.88</v>
      </c>
      <c r="G72" s="7">
        <v>5.0000000000000001E-3</v>
      </c>
      <c r="J72" s="6"/>
    </row>
    <row r="73" spans="1:10" x14ac:dyDescent="0.3">
      <c r="A73" s="2">
        <v>66</v>
      </c>
      <c r="B73" s="2" t="s">
        <v>92</v>
      </c>
      <c r="C73" s="2" t="s">
        <v>93</v>
      </c>
      <c r="D73" s="2" t="s">
        <v>50</v>
      </c>
      <c r="E73" s="12">
        <v>766118</v>
      </c>
      <c r="F73" s="6">
        <v>5713.71</v>
      </c>
      <c r="G73" s="7">
        <v>4.4000000000000003E-3</v>
      </c>
      <c r="J73" s="6"/>
    </row>
    <row r="74" spans="1:10" x14ac:dyDescent="0.3">
      <c r="A74" s="2">
        <v>67</v>
      </c>
      <c r="B74" s="2" t="s">
        <v>1042</v>
      </c>
      <c r="C74" s="2" t="s">
        <v>1043</v>
      </c>
      <c r="D74" s="2" t="s">
        <v>53</v>
      </c>
      <c r="E74" s="12">
        <v>1101304</v>
      </c>
      <c r="F74" s="6">
        <v>5054.43</v>
      </c>
      <c r="G74" s="7">
        <v>3.8999999999999998E-3</v>
      </c>
      <c r="J74" s="6"/>
    </row>
    <row r="75" spans="1:10" x14ac:dyDescent="0.3">
      <c r="A75" s="2">
        <v>68</v>
      </c>
      <c r="B75" s="2" t="s">
        <v>917</v>
      </c>
      <c r="C75" s="2" t="s">
        <v>918</v>
      </c>
      <c r="D75" s="2" t="s">
        <v>205</v>
      </c>
      <c r="E75" s="12">
        <v>755711</v>
      </c>
      <c r="F75" s="6">
        <v>4873.58</v>
      </c>
      <c r="G75" s="7">
        <v>3.7000000000000002E-3</v>
      </c>
      <c r="J75" s="6"/>
    </row>
    <row r="76" spans="1:10" x14ac:dyDescent="0.3">
      <c r="A76" s="2">
        <v>69</v>
      </c>
      <c r="B76" s="2" t="s">
        <v>1149</v>
      </c>
      <c r="C76" s="2" t="s">
        <v>1150</v>
      </c>
      <c r="D76" s="2" t="s">
        <v>77</v>
      </c>
      <c r="E76" s="12">
        <v>980446</v>
      </c>
      <c r="F76" s="6">
        <v>4175.2299999999996</v>
      </c>
      <c r="G76" s="7">
        <v>3.2000000000000002E-3</v>
      </c>
      <c r="J76" s="6"/>
    </row>
    <row r="77" spans="1:10" x14ac:dyDescent="0.3">
      <c r="A77" s="2">
        <v>70</v>
      </c>
      <c r="B77" s="2" t="s">
        <v>1151</v>
      </c>
      <c r="C77" s="2" t="s">
        <v>1152</v>
      </c>
      <c r="D77" s="2" t="s">
        <v>315</v>
      </c>
      <c r="E77" s="12">
        <v>3853632</v>
      </c>
      <c r="F77" s="6">
        <v>2697.54</v>
      </c>
      <c r="G77" s="7">
        <v>2.0999999999999999E-3</v>
      </c>
      <c r="J77" s="6"/>
    </row>
    <row r="78" spans="1:10" x14ac:dyDescent="0.3">
      <c r="A78" s="2">
        <v>71</v>
      </c>
      <c r="B78" s="2" t="s">
        <v>1153</v>
      </c>
      <c r="C78" s="2" t="s">
        <v>1154</v>
      </c>
      <c r="D78" s="2" t="s">
        <v>263</v>
      </c>
      <c r="E78" s="12">
        <v>645474</v>
      </c>
      <c r="F78" s="6">
        <v>2650.32</v>
      </c>
      <c r="G78" s="7">
        <v>2E-3</v>
      </c>
      <c r="J78" s="6"/>
    </row>
    <row r="79" spans="1:10" x14ac:dyDescent="0.3">
      <c r="A79" s="2">
        <v>72</v>
      </c>
      <c r="B79" s="2" t="s">
        <v>1155</v>
      </c>
      <c r="C79" s="2" t="s">
        <v>1156</v>
      </c>
      <c r="D79" s="2" t="s">
        <v>315</v>
      </c>
      <c r="E79" s="12">
        <v>450000</v>
      </c>
      <c r="F79" s="6">
        <v>2445.52</v>
      </c>
      <c r="G79" s="7">
        <v>1.9E-3</v>
      </c>
      <c r="J79" s="6"/>
    </row>
    <row r="80" spans="1:10" x14ac:dyDescent="0.3">
      <c r="A80" s="2">
        <v>73</v>
      </c>
      <c r="B80" s="2" t="s">
        <v>1157</v>
      </c>
      <c r="C80" s="2" t="s">
        <v>1158</v>
      </c>
      <c r="D80" s="2" t="s">
        <v>205</v>
      </c>
      <c r="E80" s="12">
        <v>504616</v>
      </c>
      <c r="F80" s="6">
        <v>1388.45</v>
      </c>
      <c r="G80" s="7">
        <v>1.1000000000000001E-3</v>
      </c>
      <c r="J80" s="6"/>
    </row>
    <row r="81" spans="1:10" x14ac:dyDescent="0.3">
      <c r="A81" s="9"/>
      <c r="B81" s="9" t="s">
        <v>14</v>
      </c>
      <c r="C81" s="9"/>
      <c r="D81" s="9"/>
      <c r="E81" s="9"/>
      <c r="F81" s="10">
        <v>1237590.95</v>
      </c>
      <c r="G81" s="11">
        <v>0.94550000000000001</v>
      </c>
    </row>
    <row r="83" spans="1:10" x14ac:dyDescent="0.3">
      <c r="B83" s="4" t="s">
        <v>12</v>
      </c>
    </row>
    <row r="84" spans="1:10" x14ac:dyDescent="0.3">
      <c r="A84" s="2">
        <v>74</v>
      </c>
      <c r="B84" s="4" t="s">
        <v>13</v>
      </c>
      <c r="F84" s="6">
        <v>72716.509999999995</v>
      </c>
      <c r="G84" s="7">
        <v>5.5500000000000001E-2</v>
      </c>
      <c r="H84" s="8">
        <v>45261</v>
      </c>
    </row>
    <row r="85" spans="1:10" x14ac:dyDescent="0.3">
      <c r="A85" s="9"/>
      <c r="B85" s="9" t="s">
        <v>14</v>
      </c>
      <c r="C85" s="9"/>
      <c r="D85" s="9"/>
      <c r="E85" s="9"/>
      <c r="F85" s="10">
        <v>72716.509999999995</v>
      </c>
      <c r="G85" s="11">
        <v>5.5500000000000001E-2</v>
      </c>
    </row>
    <row r="87" spans="1:10" x14ac:dyDescent="0.3">
      <c r="B87" s="4" t="s">
        <v>18</v>
      </c>
    </row>
    <row r="88" spans="1:10" x14ac:dyDescent="0.3">
      <c r="B88" s="2" t="s">
        <v>19</v>
      </c>
      <c r="E88" s="12"/>
      <c r="F88" s="6">
        <v>-846.43</v>
      </c>
      <c r="G88" s="7">
        <v>-1E-3</v>
      </c>
      <c r="J88" s="6"/>
    </row>
    <row r="89" spans="1:10" x14ac:dyDescent="0.3">
      <c r="A89" s="9"/>
      <c r="B89" s="9" t="s">
        <v>14</v>
      </c>
      <c r="C89" s="9"/>
      <c r="D89" s="9"/>
      <c r="E89" s="9"/>
      <c r="F89" s="10">
        <v>-846.43</v>
      </c>
      <c r="G89" s="11">
        <v>-1E-3</v>
      </c>
    </row>
    <row r="91" spans="1:10" x14ac:dyDescent="0.3">
      <c r="A91" s="5"/>
      <c r="B91" s="5" t="s">
        <v>20</v>
      </c>
      <c r="C91" s="5"/>
      <c r="D91" s="5"/>
      <c r="E91" s="5"/>
      <c r="F91" s="13">
        <v>1309461.03</v>
      </c>
      <c r="G91" s="14">
        <v>1</v>
      </c>
    </row>
    <row r="92" spans="1:10" x14ac:dyDescent="0.3">
      <c r="A92" s="2" t="s">
        <v>24</v>
      </c>
    </row>
    <row r="93" spans="1:10" x14ac:dyDescent="0.3">
      <c r="A93" s="16">
        <v>1</v>
      </c>
      <c r="B93" s="16" t="s">
        <v>26</v>
      </c>
    </row>
    <row r="94" spans="1:10" ht="30" x14ac:dyDescent="0.3">
      <c r="A94" s="16">
        <v>2</v>
      </c>
      <c r="B94" s="16" t="s">
        <v>25</v>
      </c>
    </row>
    <row r="98" spans="2:2" ht="16.5" x14ac:dyDescent="0.3">
      <c r="B98" s="71" t="s">
        <v>27</v>
      </c>
    </row>
    <row r="112" spans="2:2" ht="16.5" x14ac:dyDescent="0.3">
      <c r="B112" s="71" t="s">
        <v>1159</v>
      </c>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EQUITY&amp;BOND</vt:lpstr>
      <vt:lpstr>Flexi Cap</vt:lpstr>
      <vt:lpstr>TOP100</vt:lpstr>
      <vt:lpstr>EQUITYOPPOR</vt:lpstr>
      <vt:lpstr>TIGER</vt:lpstr>
      <vt:lpstr>MIDCAP</vt:lpstr>
      <vt:lpstr>TAX</vt:lpstr>
      <vt:lpstr>WAF</vt:lpstr>
      <vt:lpstr>SMALLCAP</vt:lpstr>
      <vt:lpstr>GF</vt:lpstr>
      <vt:lpstr>NRNEF</vt:lpstr>
      <vt:lpstr>WEF</vt:lpstr>
      <vt:lpstr>FOCUS</vt:lpstr>
      <vt:lpstr>WMF</vt:lpstr>
      <vt:lpstr>USFEF</vt:lpstr>
      <vt:lpstr>DAAF</vt:lpstr>
      <vt:lpstr>GAF</vt:lpstr>
      <vt:lpstr>ESF</vt:lpstr>
      <vt:lpstr>EQUALNIFTY50</vt:lpstr>
      <vt:lpstr>ARBITRAGE</vt:lpstr>
      <vt:lpstr>HEALTHCARE</vt:lpstr>
      <vt:lpstr>NIFTY50INDEX</vt:lpstr>
      <vt:lpstr>NIFTYNEXT50INDEX</vt:lpstr>
      <vt:lpstr>QUANT</vt:lpstr>
      <vt:lpstr>VALUE</vt:lpstr>
      <vt:lpstr>Nifty 50 Equal ETF</vt:lpstr>
      <vt:lpstr>Nifty 50 ETF</vt:lpstr>
      <vt:lpstr>NIFTY MIDCAP 150 ETF</vt:lpstr>
      <vt:lpstr>Global Innovation</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 Jain</dc:creator>
  <cp:lastModifiedBy>Khuniwad, Ganesh (India)</cp:lastModifiedBy>
  <dcterms:created xsi:type="dcterms:W3CDTF">2023-12-03T05:54:38Z</dcterms:created>
  <dcterms:modified xsi:type="dcterms:W3CDTF">2023-12-08T09:30:51Z</dcterms:modified>
</cp:coreProperties>
</file>