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K:\Accounts\REPORTS\Monthend portfolio\2023-2024\September 2023\Half Yearly Portfolio\"/>
    </mc:Choice>
  </mc:AlternateContent>
  <xr:revisionPtr revIDLastSave="0" documentId="8_{B5010C8E-49C2-4C85-93C0-CE0125F23D95}" xr6:coauthVersionLast="47" xr6:coauthVersionMax="47" xr10:uidLastSave="{00000000-0000-0000-0000-000000000000}"/>
  <bookViews>
    <workbookView xWindow="-120" yWindow="-120" windowWidth="19440" windowHeight="15000" tabRatio="959" xr2:uid="{DF1122FE-9F9E-448E-BE3D-DB18AA3343F3}"/>
  </bookViews>
  <sheets>
    <sheet name="LIQUID" sheetId="24" r:id="rId1"/>
    <sheet name="ULTRA" sheetId="19" r:id="rId2"/>
    <sheet name="CREDITRISK" sheetId="18" r:id="rId3"/>
    <sheet name="LDF" sheetId="17" r:id="rId4"/>
    <sheet name="SHORT" sheetId="16" r:id="rId5"/>
    <sheet name="STR" sheetId="15" r:id="rId6"/>
    <sheet name="BOND" sheetId="14" r:id="rId7"/>
    <sheet name="GSEC" sheetId="13" r:id="rId8"/>
    <sheet name="SAVINGS" sheetId="12" r:id="rId9"/>
    <sheet name="REGULARSAVINGS" sheetId="11" r:id="rId10"/>
    <sheet name="Corporate Bond" sheetId="10" r:id="rId11"/>
    <sheet name="BANKING &amp; PSU" sheetId="9" r:id="rId12"/>
    <sheet name="10YGF" sheetId="8" r:id="rId13"/>
    <sheet name="LIQUIDETF" sheetId="7" r:id="rId14"/>
    <sheet name="OVERNIGHT" sheetId="6" r:id="rId15"/>
    <sheet name="FLOATER" sheetId="5" r:id="rId16"/>
    <sheet name="Nifty SDL GSec 2028" sheetId="4" r:id="rId17"/>
    <sheet name="CRISIL SDL GSec 2033" sheetId="3" r:id="rId18"/>
    <sheet name="NIFTY SDL Gsec 2027" sheetId="2" r:id="rId19"/>
    <sheet name="FMP Series 270-1144D" sheetId="23" r:id="rId20"/>
    <sheet name="FMP Series 268-1281D" sheetId="22" r:id="rId21"/>
    <sheet name="FMP Series 267-1246D" sheetId="21" r:id="rId22"/>
    <sheet name="SR 264 - 60M - 17D" sheetId="20" r:id="rId23"/>
    <sheet name="EQUITY&amp;BOND" sheetId="25" r:id="rId24"/>
    <sheet name="Flexi Cap" sheetId="26" r:id="rId25"/>
    <sheet name="TOP100" sheetId="27" r:id="rId26"/>
    <sheet name="EQUITYOPPOR" sheetId="28" r:id="rId27"/>
    <sheet name="TIGER" sheetId="29" r:id="rId28"/>
    <sheet name="MIDCAP" sheetId="30" r:id="rId29"/>
    <sheet name="TAX" sheetId="31" r:id="rId30"/>
    <sheet name="WAF" sheetId="32" r:id="rId31"/>
    <sheet name="VALUE" sheetId="33" r:id="rId32"/>
    <sheet name="SMALLCAP" sheetId="34" r:id="rId33"/>
    <sheet name="GF" sheetId="35" r:id="rId34"/>
    <sheet name="NRNEF" sheetId="36" r:id="rId35"/>
    <sheet name="WEF" sheetId="37" r:id="rId36"/>
    <sheet name="FOCUS" sheetId="38" r:id="rId37"/>
    <sheet name="WMF" sheetId="39" r:id="rId38"/>
    <sheet name="USFEF" sheetId="40" r:id="rId39"/>
    <sheet name="DAAF" sheetId="41" r:id="rId40"/>
    <sheet name="GAF" sheetId="42" r:id="rId41"/>
    <sheet name="Global Innovation" sheetId="43" r:id="rId42"/>
    <sheet name="ESF" sheetId="44" r:id="rId43"/>
    <sheet name="EQUALNIFTY50" sheetId="45" r:id="rId44"/>
    <sheet name="ARBITRAGE" sheetId="46" r:id="rId45"/>
    <sheet name="HEALTHCARE" sheetId="47" r:id="rId46"/>
    <sheet name="NIFTY50INDEX" sheetId="48" r:id="rId47"/>
    <sheet name="NIFTYNEXT50INDEX" sheetId="49" r:id="rId48"/>
    <sheet name="QUANT" sheetId="50" r:id="rId49"/>
    <sheet name="Nifty 50 Equal ETF" sheetId="51" r:id="rId50"/>
    <sheet name="Nifty 50 ETF" sheetId="52" r:id="rId51"/>
    <sheet name="NIFTY MIDCAP 150 ETF" sheetId="53" r:id="rId52"/>
    <sheet name="NIFTY MIDCAP 150 Q50" sheetId="54" r:id="rId53"/>
    <sheet name="SILVER ETF" sheetId="55" r:id="rId54"/>
    <sheet name="Nifty Bank ETF" sheetId="56" r:id="rId55"/>
    <sheet name="GOLD ETF" sheetId="57" r:id="rId56"/>
    <sheet name="Nifty IT ETF" sheetId="58" r:id="rId57"/>
    <sheet name="BSE Sensex ETF" sheetId="59" r:id="rId58"/>
    <sheet name="Nifty PSU Bank ETF" sheetId="60" r:id="rId59"/>
    <sheet name="Nifty Private Bank ETF" sheetId="61" r:id="rId60"/>
    <sheet name="Multi Asset" sheetId="62" r:id="rId6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9" i="35" l="1"/>
</calcChain>
</file>

<file path=xl/sharedStrings.xml><?xml version="1.0" encoding="utf-8"?>
<sst xmlns="http://schemas.openxmlformats.org/spreadsheetml/2006/main" count="10232" uniqueCount="2027">
  <si>
    <t>DSP Nifty SDL Plus G-Sec Sep 2027 50:50 Index Fund</t>
  </si>
  <si>
    <t>Portfolio as on September 30, 2023</t>
  </si>
  <si>
    <t>Sr. No.</t>
  </si>
  <si>
    <t>Name of Instrument</t>
  </si>
  <si>
    <t>ISIN</t>
  </si>
  <si>
    <t>Rating/Industry</t>
  </si>
  <si>
    <t>Quantity</t>
  </si>
  <si>
    <t>Market value (Rs. In lakhs)</t>
  </si>
  <si>
    <t>% to Net Assets</t>
  </si>
  <si>
    <t>Maturity Date</t>
  </si>
  <si>
    <t>Put/Call Option</t>
  </si>
  <si>
    <t>YTM (%)</t>
  </si>
  <si>
    <t>DEBT INSTRUMENTS</t>
  </si>
  <si>
    <t>Government Securities (Central/State)</t>
  </si>
  <si>
    <t>7.38% GOI 2027</t>
  </si>
  <si>
    <t>IN0020220037</t>
  </si>
  <si>
    <t>Sovereign</t>
  </si>
  <si>
    <t>8.28% GOI 2027</t>
  </si>
  <si>
    <t>IN0020070069</t>
  </si>
  <si>
    <t>7.20% Maharashtra SDL 2027</t>
  </si>
  <si>
    <t>IN2220170061</t>
  </si>
  <si>
    <t>7.18% Tamil Nadu SDL 2027</t>
  </si>
  <si>
    <t>IN3120170078</t>
  </si>
  <si>
    <t>7.33% Maharashtra SDL 2027</t>
  </si>
  <si>
    <t>IN2220170103</t>
  </si>
  <si>
    <t>7.27% Tamil Nadu SDL 2027</t>
  </si>
  <si>
    <t>IN3120170060</t>
  </si>
  <si>
    <t>8.26% GOI 2027</t>
  </si>
  <si>
    <t>IN0020070036</t>
  </si>
  <si>
    <t>7.52% Gujarat SDL 2027</t>
  </si>
  <si>
    <t>IN1520170045</t>
  </si>
  <si>
    <t>7.23% Tamil Nadu SDL 2027</t>
  </si>
  <si>
    <t>IN3120170045</t>
  </si>
  <si>
    <t>Total</t>
  </si>
  <si>
    <t>MONEY MARKET INSTRUMENTS</t>
  </si>
  <si>
    <t>TREPS / Reverse Repo Investments / Corporate Debt Repo</t>
  </si>
  <si>
    <t>Cash &amp; Cash Equivalent</t>
  </si>
  <si>
    <t>Net Receivables/Payables</t>
  </si>
  <si>
    <t>GRAND TOTAL</t>
  </si>
  <si>
    <t>Sector/Rating</t>
  </si>
  <si>
    <t>Percent</t>
  </si>
  <si>
    <t>Cash &amp; Equivalent</t>
  </si>
  <si>
    <t>Scheme Riskometer</t>
  </si>
  <si>
    <t>Benchmark Riskometer: Nifty SDL Plus G-Sec Sep 2027 50:50 Index</t>
  </si>
  <si>
    <t>Portfolio Information</t>
  </si>
  <si>
    <t>Scheme Name:</t>
  </si>
  <si>
    <t>Description (if any)</t>
  </si>
  <si>
    <t>Annualised Portfolio YTM*:</t>
  </si>
  <si>
    <t>Macaulay Duration</t>
  </si>
  <si>
    <t>Residual Maturity</t>
  </si>
  <si>
    <t>As on (Date)</t>
  </si>
  <si>
    <t>* In case of semi-annual YTM, it will be annualised</t>
  </si>
  <si>
    <t>DSP Crisil SDL Plus G-Sec Apr 2033 5050 Index Fund</t>
  </si>
  <si>
    <t>7.26% GOI 2032</t>
  </si>
  <si>
    <t>IN0020220060</t>
  </si>
  <si>
    <t>7.74% Maharashtra SDL 2033</t>
  </si>
  <si>
    <t>IN2220220189</t>
  </si>
  <si>
    <t>7.70% Maharashtra SDL 2033</t>
  </si>
  <si>
    <t>IN2220220205</t>
  </si>
  <si>
    <t>7.81% Gujarat SDL 2032</t>
  </si>
  <si>
    <t>IN1520220113</t>
  </si>
  <si>
    <t>7.64% Maharashtra SDL 2033</t>
  </si>
  <si>
    <t>IN2220220163</t>
  </si>
  <si>
    <t>8.32% GOI 2032</t>
  </si>
  <si>
    <t>IN0020070044</t>
  </si>
  <si>
    <t>7.65% Gujarat SDL 2033</t>
  </si>
  <si>
    <t>IN1520220212</t>
  </si>
  <si>
    <t>7.68% Gujarat SDL 2033</t>
  </si>
  <si>
    <t>IN1520220287</t>
  </si>
  <si>
    <t>7.71% Gujarat SDL 2033</t>
  </si>
  <si>
    <t>IN1520220253</t>
  </si>
  <si>
    <t>7.64% Telangana SDL 2033</t>
  </si>
  <si>
    <t>IN4520220380</t>
  </si>
  <si>
    <t>7.60% Karnataka SDL 2033</t>
  </si>
  <si>
    <t>IN1920220168</t>
  </si>
  <si>
    <t>7.60% Karnataka SDL 2032</t>
  </si>
  <si>
    <t>IN1920220135</t>
  </si>
  <si>
    <t>Notes:</t>
  </si>
  <si>
    <t>Market value includes accrued interest</t>
  </si>
  <si>
    <t>Benchmark Riskometer: CRISIL SDL Plus G-Sec Apr 2033 50:50 Index Fund</t>
  </si>
  <si>
    <t>DSP NIFTY SDL PLUS G-SEC JUN 2028 30:70 INDEX FUND</t>
  </si>
  <si>
    <t>7.17% GOI 2028</t>
  </si>
  <si>
    <t>IN0020170174</t>
  </si>
  <si>
    <t>8.60% GOI 2028</t>
  </si>
  <si>
    <t>IN0020140011</t>
  </si>
  <si>
    <t>8.25% Gujarat SDL 2028</t>
  </si>
  <si>
    <t>IN1520180036</t>
  </si>
  <si>
    <t>8.15% Tamil Nadu SDL 2028</t>
  </si>
  <si>
    <t>IN3120180036</t>
  </si>
  <si>
    <t>8.05% Gujarat SDL 2028</t>
  </si>
  <si>
    <t>IN1520170185</t>
  </si>
  <si>
    <t>8.19% Gujarat SDL 2028</t>
  </si>
  <si>
    <t>IN1520170193</t>
  </si>
  <si>
    <t>8.03% Karnataka SDL 2028</t>
  </si>
  <si>
    <t>IN1920170165</t>
  </si>
  <si>
    <t>7.88% Madhya Pradesh SDL 2028</t>
  </si>
  <si>
    <t>IN2120170070</t>
  </si>
  <si>
    <t>8.26% Gujarat SDL 2028</t>
  </si>
  <si>
    <t>IN1520170243</t>
  </si>
  <si>
    <t>6.98% Maharashtra SDL 2028</t>
  </si>
  <si>
    <t>IN2220190135</t>
  </si>
  <si>
    <t>8.14% Haryana SDL 2028</t>
  </si>
  <si>
    <t>IN1620170168</t>
  </si>
  <si>
    <t>8.16% Gujarat SDL 2028</t>
  </si>
  <si>
    <t>IN1520180044</t>
  </si>
  <si>
    <t>8.33% Madhya Pradesh SDL 2028</t>
  </si>
  <si>
    <t>IN2120180020</t>
  </si>
  <si>
    <t>8.06% Tamil Nadu SDL 2028</t>
  </si>
  <si>
    <t>IN3120190027</t>
  </si>
  <si>
    <t>8.35% Gujarat SDL 2028</t>
  </si>
  <si>
    <t>IN1520170227</t>
  </si>
  <si>
    <t>7.36% Maharashtra SDL 2028</t>
  </si>
  <si>
    <t>IN2220230014</t>
  </si>
  <si>
    <t>7.49% Gujarat SDL 2028</t>
  </si>
  <si>
    <t>IN1520220337</t>
  </si>
  <si>
    <t>6.99% Telangana SDL 2028</t>
  </si>
  <si>
    <t>IN4520200093</t>
  </si>
  <si>
    <t>8.39% Gujarat SDL 2028</t>
  </si>
  <si>
    <t>IN1520170235</t>
  </si>
  <si>
    <t>8.05% Madhya Pradesh SDL 2028</t>
  </si>
  <si>
    <t>IN2120180012</t>
  </si>
  <si>
    <t>8.34% Uttar Pradesh SDL 2028</t>
  </si>
  <si>
    <t>IN3320170191</t>
  </si>
  <si>
    <t>6.98% Telangana SDL 2028</t>
  </si>
  <si>
    <t>IN4520200044</t>
  </si>
  <si>
    <t>8.39% Uttar Pradesh SDL 2028</t>
  </si>
  <si>
    <t>IN3320180026</t>
  </si>
  <si>
    <t>8.15% Chattisgarh SDL 2028</t>
  </si>
  <si>
    <t>IN3520170090</t>
  </si>
  <si>
    <t>8.23% Gujarat SDL 2028</t>
  </si>
  <si>
    <t>IN1520170219</t>
  </si>
  <si>
    <t>7.98% Uttar Pradesh SDL 2028</t>
  </si>
  <si>
    <t>IN3320180018</t>
  </si>
  <si>
    <t>6.97% Karnataka SDL 2028</t>
  </si>
  <si>
    <t>IN1920190189</t>
  </si>
  <si>
    <t>8.00% Karnataka SDL 2028</t>
  </si>
  <si>
    <t>IN1920170157</t>
  </si>
  <si>
    <t>8.28% Chattisgarh SDL 2028</t>
  </si>
  <si>
    <t>IN3520170074</t>
  </si>
  <si>
    <t>8.11% Chattisgarh SDL 2028</t>
  </si>
  <si>
    <t>IN3520170041</t>
  </si>
  <si>
    <t>IN1520170201</t>
  </si>
  <si>
    <t>8.28% Tamil Nadu SDL 2028</t>
  </si>
  <si>
    <t>IN3120170151</t>
  </si>
  <si>
    <t>7.92% Uttar Pradesh SDL 2028</t>
  </si>
  <si>
    <t>IN3320170175</t>
  </si>
  <si>
    <t>7.75% Gujarat SDL 2028</t>
  </si>
  <si>
    <t>IN1520170169</t>
  </si>
  <si>
    <t>8.14% Uttar Pradesh SDL 2028</t>
  </si>
  <si>
    <t>IN3320170225</t>
  </si>
  <si>
    <t>Benchmark Riskometer: Nifty SDL Plus G-Sec Jun 2028 30:70 Index</t>
  </si>
  <si>
    <t>DSP Floater Fund</t>
  </si>
  <si>
    <t>BOND &amp; NCD's</t>
  </si>
  <si>
    <t>Listed / awaiting listing on the stock exchanges</t>
  </si>
  <si>
    <t>HDFC Bank Limited**</t>
  </si>
  <si>
    <t>INE040A08641</t>
  </si>
  <si>
    <t>CRISIL AAA</t>
  </si>
  <si>
    <t>Cholamandalam Investment and Finance Company Limited**</t>
  </si>
  <si>
    <t>INE121A07RC3</t>
  </si>
  <si>
    <t>ICRA AA+</t>
  </si>
  <si>
    <t>Muthoot Finance Limited**</t>
  </si>
  <si>
    <t>INE414G07IH7</t>
  </si>
  <si>
    <t>CRISIL AA+</t>
  </si>
  <si>
    <t>PU - 27-Oct-2026</t>
  </si>
  <si>
    <t>7.18% GOI 2033</t>
  </si>
  <si>
    <t>IN0020230085</t>
  </si>
  <si>
    <t>8.51% GOI FRB 2033</t>
  </si>
  <si>
    <t>IN0020200120</t>
  </si>
  <si>
    <t>7.17% GOI 2030</t>
  </si>
  <si>
    <t>IN0020230036</t>
  </si>
  <si>
    <t>7.10% GOI 2029</t>
  </si>
  <si>
    <t>IN0020220011</t>
  </si>
  <si>
    <t>7.22% Gujarat SDL 2028</t>
  </si>
  <si>
    <t>IN1520230047</t>
  </si>
  <si>
    <t>6.75% GOI FRB 2024</t>
  </si>
  <si>
    <t>IN0020160084</t>
  </si>
  <si>
    <t>Certificate of Deposit</t>
  </si>
  <si>
    <t>Axis Bank Limited**</t>
  </si>
  <si>
    <t>INE238AD6504</t>
  </si>
  <si>
    <t>CRISIL A1+</t>
  </si>
  <si>
    <t>Treasury Bill</t>
  </si>
  <si>
    <t>182 DAYS T-BILL 2024</t>
  </si>
  <si>
    <t>IN002023Y243</t>
  </si>
  <si>
    <t>IN002023Y219</t>
  </si>
  <si>
    <t>IN002023Y235</t>
  </si>
  <si>
    <t>IN002023Y250</t>
  </si>
  <si>
    <t>364 DAYS T-BILL 2024</t>
  </si>
  <si>
    <t>IN002022Z515</t>
  </si>
  <si>
    <t>** Non Traded in accordance with SEBI Regulations.</t>
  </si>
  <si>
    <t>Benchmark Riskometer: CRISIL Short Term Bond Index</t>
  </si>
  <si>
    <t>DSP Overnight Fund</t>
  </si>
  <si>
    <t>182 DAYS T-BILL 2023</t>
  </si>
  <si>
    <t>IN002023Y037</t>
  </si>
  <si>
    <t>91 DAYS T-BILL 2023</t>
  </si>
  <si>
    <t>IN002023X153</t>
  </si>
  <si>
    <t>IN002023X161</t>
  </si>
  <si>
    <t>Benchmark Riskometer: CRISIL Liquid Overnight Index</t>
  </si>
  <si>
    <t>DSP NIFTY 1D Rate Liquid ETF</t>
  </si>
  <si>
    <t>Benchmark Riskometer: Nifty 1D Rate Index</t>
  </si>
  <si>
    <t>DSP 10Y G-Sec Fund</t>
  </si>
  <si>
    <t>Benchmark Riskometer: CRISIL 10 Yr Gilt Index</t>
  </si>
  <si>
    <t>DSP Banking and PSU Debt Fund</t>
  </si>
  <si>
    <t>National Bank for Financing Infrastructure and Development</t>
  </si>
  <si>
    <t>INE0KUG08019</t>
  </si>
  <si>
    <t>National Bank for Agriculture and Rural Development</t>
  </si>
  <si>
    <t>INE261F08DV4</t>
  </si>
  <si>
    <t>Indian Railway Finance Corporation Limited**</t>
  </si>
  <si>
    <t>INE053F07AY7</t>
  </si>
  <si>
    <t>GAIL (India) Limited**</t>
  </si>
  <si>
    <t>INE129A08014</t>
  </si>
  <si>
    <t>IND AAA</t>
  </si>
  <si>
    <t>INE040A08930</t>
  </si>
  <si>
    <t>PU - 25-May-2026</t>
  </si>
  <si>
    <t>Hindustan Petroleum Corporation Limited**</t>
  </si>
  <si>
    <t>INE094A08127</t>
  </si>
  <si>
    <t>Power Finance Corporation Limited**</t>
  </si>
  <si>
    <t>INE134E08LY3</t>
  </si>
  <si>
    <t>Indian Railway Finance Corporation Limited</t>
  </si>
  <si>
    <t>INE053F08304</t>
  </si>
  <si>
    <t>NTPC Limited**</t>
  </si>
  <si>
    <t>INE733E07JP6</t>
  </si>
  <si>
    <t>National Housing Bank**</t>
  </si>
  <si>
    <t>INE557F08FG1</t>
  </si>
  <si>
    <t>INE134E08MI4</t>
  </si>
  <si>
    <t>INE134E08ML8</t>
  </si>
  <si>
    <t>INE733E08247</t>
  </si>
  <si>
    <t>INE040A08955</t>
  </si>
  <si>
    <t>Tata Capital Housing Finance Limited**</t>
  </si>
  <si>
    <t>INE033L07IC6</t>
  </si>
  <si>
    <t>INE557F08FR8</t>
  </si>
  <si>
    <t>REC Limited**</t>
  </si>
  <si>
    <t>INE020B08EI8</t>
  </si>
  <si>
    <t>Power Grid Corporation of India Limited**</t>
  </si>
  <si>
    <t>INE752E08684</t>
  </si>
  <si>
    <t>Kotak Mahindra Bank Limited**</t>
  </si>
  <si>
    <t>INE237A08940</t>
  </si>
  <si>
    <t>Export-Import Bank of India**</t>
  </si>
  <si>
    <t>INE514E08FY8</t>
  </si>
  <si>
    <t>INE514E08FU6</t>
  </si>
  <si>
    <t>National Bank for Agriculture and Rural Development**</t>
  </si>
  <si>
    <t>INE261F08DO9</t>
  </si>
  <si>
    <t>Indian Oil Corporation Limited**</t>
  </si>
  <si>
    <t>INE242A08486</t>
  </si>
  <si>
    <t>INE261F08DR2</t>
  </si>
  <si>
    <t>ICRA AAA</t>
  </si>
  <si>
    <t>REC Limited</t>
  </si>
  <si>
    <t>INE020B08CF8</t>
  </si>
  <si>
    <t>INE020B08EH0</t>
  </si>
  <si>
    <t>INE557F08FH9</t>
  </si>
  <si>
    <t>INE261F08DW2</t>
  </si>
  <si>
    <t>INE134E08MM6</t>
  </si>
  <si>
    <t>INE514E08FT8</t>
  </si>
  <si>
    <t>INE752E08643</t>
  </si>
  <si>
    <t>INE261F08DM3</t>
  </si>
  <si>
    <t>Small Industries Development Bank of India**</t>
  </si>
  <si>
    <t>INE556F08KD0</t>
  </si>
  <si>
    <t>Power Finance Corporation Limited</t>
  </si>
  <si>
    <t>INE134E08KH0</t>
  </si>
  <si>
    <t>INE020B08906</t>
  </si>
  <si>
    <t>INE242A08452</t>
  </si>
  <si>
    <t>INE053F07BE7</t>
  </si>
  <si>
    <t>INE752E07KJ7</t>
  </si>
  <si>
    <t>INE020B08CK8</t>
  </si>
  <si>
    <t>NHPC Limited**</t>
  </si>
  <si>
    <t>INE848E07724</t>
  </si>
  <si>
    <t>INE053F09GV6</t>
  </si>
  <si>
    <t>INE752E07MJ3</t>
  </si>
  <si>
    <t>7.18% GOI 2037</t>
  </si>
  <si>
    <t>IN0020230077</t>
  </si>
  <si>
    <t>7.72% Madhya Pradesh SDL 2038</t>
  </si>
  <si>
    <t>IN2120220057</t>
  </si>
  <si>
    <t>7.88% GOI FRB 2028</t>
  </si>
  <si>
    <t>IN0020210160</t>
  </si>
  <si>
    <t>7.39% Telangana SDL 2039</t>
  </si>
  <si>
    <t>IN4520230066</t>
  </si>
  <si>
    <t>INE238AD6454</t>
  </si>
  <si>
    <t>INE556F16AK9</t>
  </si>
  <si>
    <t>Benchmark Riskometer: Nifty Banking &amp; PSU Debt Index</t>
  </si>
  <si>
    <t>DSP Corporate Bond Fund</t>
  </si>
  <si>
    <t>INE242A08502</t>
  </si>
  <si>
    <t>INE261F08CF9</t>
  </si>
  <si>
    <t>LIC Housing Finance Limited**</t>
  </si>
  <si>
    <t>INE115A07PR7</t>
  </si>
  <si>
    <t>INE040A08708</t>
  </si>
  <si>
    <t>Bajaj Housing Finance Limited**</t>
  </si>
  <si>
    <t>INE377Y07425</t>
  </si>
  <si>
    <t>INE053F07AB5</t>
  </si>
  <si>
    <t>INE020B08DT7</t>
  </si>
  <si>
    <t>PU - 31-Oct-2026 CA - 31-Oct-2026</t>
  </si>
  <si>
    <t>INE556F08KH1</t>
  </si>
  <si>
    <t>Jamnagar Utilities &amp; Power Private Limited**</t>
  </si>
  <si>
    <t>INE936D07174</t>
  </si>
  <si>
    <t>INE752E07OF7</t>
  </si>
  <si>
    <t>INE053F07983</t>
  </si>
  <si>
    <t>Sikka Ports &amp; Terminals Limited**</t>
  </si>
  <si>
    <t>INE941D07158</t>
  </si>
  <si>
    <t>INE053F07AA7</t>
  </si>
  <si>
    <t>INE020B08ED9</t>
  </si>
  <si>
    <t>INE134E08JC3</t>
  </si>
  <si>
    <t>NIIF Infrastructure Finance Limited**</t>
  </si>
  <si>
    <t>INE246R07558</t>
  </si>
  <si>
    <t>INE514E08FP6</t>
  </si>
  <si>
    <t>INE134E08IO0</t>
  </si>
  <si>
    <t>INE941D07166</t>
  </si>
  <si>
    <t>INE134E08IX1</t>
  </si>
  <si>
    <t>Nuclear Power Corporation Of India Limited**</t>
  </si>
  <si>
    <t>INE206D08196</t>
  </si>
  <si>
    <t>Bajaj Finance Limited**</t>
  </si>
  <si>
    <t>INE296A07SC1</t>
  </si>
  <si>
    <t>INE020B08AH8</t>
  </si>
  <si>
    <t>Tata Capital Financial Services Limited**</t>
  </si>
  <si>
    <t>INE306N07NK5</t>
  </si>
  <si>
    <t>Grasim Industries Limited**</t>
  </si>
  <si>
    <t>INE047A08190</t>
  </si>
  <si>
    <t>INE296A07RZ4</t>
  </si>
  <si>
    <t>INE206D08410</t>
  </si>
  <si>
    <t>INE261F08DX0</t>
  </si>
  <si>
    <t>INE134E08IR3</t>
  </si>
  <si>
    <t>INE752E07OG5</t>
  </si>
  <si>
    <t>Small Industries Development Bank of India</t>
  </si>
  <si>
    <t>INE556F08KI9</t>
  </si>
  <si>
    <t>INE040A08823</t>
  </si>
  <si>
    <t>INE134E08IT9</t>
  </si>
  <si>
    <t>INE377Y07300</t>
  </si>
  <si>
    <t>Mindspace Business Parks Reit**</t>
  </si>
  <si>
    <t>INE0CCU07066</t>
  </si>
  <si>
    <t>INE115A07LU0</t>
  </si>
  <si>
    <t>6.79% GOI 2027</t>
  </si>
  <si>
    <t>IN0020170026</t>
  </si>
  <si>
    <t>5.74% GOI 2026</t>
  </si>
  <si>
    <t>IN0020210186</t>
  </si>
  <si>
    <t>7.20% Karnataka SDL 2027</t>
  </si>
  <si>
    <t>IN1920160083</t>
  </si>
  <si>
    <t>7.16% Tamil Nadu SDL 2027</t>
  </si>
  <si>
    <t>IN3120160178</t>
  </si>
  <si>
    <t>Benchmark Riskometer: CRISIL Corporate Bond B-III Index</t>
  </si>
  <si>
    <t>DSP Regular Savings Fund</t>
  </si>
  <si>
    <t>EQUITY &amp; EQUITY RELATED</t>
  </si>
  <si>
    <t>HDFC Bank Limited</t>
  </si>
  <si>
    <t>INE040A01034</t>
  </si>
  <si>
    <t>Banks</t>
  </si>
  <si>
    <t>ICICI Bank Limited</t>
  </si>
  <si>
    <t>INE090A01021</t>
  </si>
  <si>
    <t>Axis Bank Limited</t>
  </si>
  <si>
    <t>INE238A01034</t>
  </si>
  <si>
    <t>ITC Limited</t>
  </si>
  <si>
    <t>INE154A01025</t>
  </si>
  <si>
    <t>Diversified FMCG</t>
  </si>
  <si>
    <t>IPCA Laboratories Limited</t>
  </si>
  <si>
    <t>INE571A01038</t>
  </si>
  <si>
    <t>Pharmaceuticals &amp; Biotechnology</t>
  </si>
  <si>
    <t>SBI Life Insurance Company Limited</t>
  </si>
  <si>
    <t>INE123W01016</t>
  </si>
  <si>
    <t>Insurance</t>
  </si>
  <si>
    <t>Sun Pharmaceutical Industries Limited</t>
  </si>
  <si>
    <t>INE044A01036</t>
  </si>
  <si>
    <t>Hero MotoCorp Limited</t>
  </si>
  <si>
    <t>INE158A01026</t>
  </si>
  <si>
    <t>Automobiles</t>
  </si>
  <si>
    <t>Samvardhana Motherson International Limited</t>
  </si>
  <si>
    <t>INE775A01035</t>
  </si>
  <si>
    <t>Auto Components</t>
  </si>
  <si>
    <t>Coromandel International Limited</t>
  </si>
  <si>
    <t>INE169A01031</t>
  </si>
  <si>
    <t>Fertilizers &amp; Agrochemicals</t>
  </si>
  <si>
    <t>Oil &amp; Natural Gas Corporation Limited</t>
  </si>
  <si>
    <t>INE213A01029</t>
  </si>
  <si>
    <t>Oil</t>
  </si>
  <si>
    <t>Eureka Forbes Limited</t>
  </si>
  <si>
    <t>INE0KCE01017</t>
  </si>
  <si>
    <t>Consumer Durables</t>
  </si>
  <si>
    <t>Cipla Limited</t>
  </si>
  <si>
    <t>INE059A01026</t>
  </si>
  <si>
    <t>Alkem Laboratories Limited</t>
  </si>
  <si>
    <t>INE540L01014</t>
  </si>
  <si>
    <t>ICICI Lombard General Insurance Company Limited</t>
  </si>
  <si>
    <t>INE765G01017</t>
  </si>
  <si>
    <t>SBI Cards and Payment Services Limited</t>
  </si>
  <si>
    <t>INE018E01016</t>
  </si>
  <si>
    <t>Finance</t>
  </si>
  <si>
    <t>Alembic Pharmaceuticals Limited</t>
  </si>
  <si>
    <t>INE901L01018</t>
  </si>
  <si>
    <t>HCL Technologies Limited</t>
  </si>
  <si>
    <t>INE860A01027</t>
  </si>
  <si>
    <t>IT - Software</t>
  </si>
  <si>
    <t>Tech Mahindra Limited</t>
  </si>
  <si>
    <t>INE669C01036</t>
  </si>
  <si>
    <t>Suven Pharmaceuticals Limited</t>
  </si>
  <si>
    <t>INE03QK01018</t>
  </si>
  <si>
    <t>Sharda Cropchem Limited</t>
  </si>
  <si>
    <t>INE221J01015</t>
  </si>
  <si>
    <t>INE134E01011</t>
  </si>
  <si>
    <t>Jubilant Ingrevia Limited</t>
  </si>
  <si>
    <t>INE0BY001018</t>
  </si>
  <si>
    <t>Chemicals &amp; Petrochemicals</t>
  </si>
  <si>
    <t>Power Grid Corporation of India Limited</t>
  </si>
  <si>
    <t>INE752E01010</t>
  </si>
  <si>
    <t>Power</t>
  </si>
  <si>
    <t>Teamlease Services Limited</t>
  </si>
  <si>
    <t>INE985S01024</t>
  </si>
  <si>
    <t>Commercial Services &amp; Supplies</t>
  </si>
  <si>
    <t>INE752E07NK9</t>
  </si>
  <si>
    <t>INE134E08LF2</t>
  </si>
  <si>
    <t>INE556F08KE8</t>
  </si>
  <si>
    <t>INE514E08EK0</t>
  </si>
  <si>
    <t>INE040A08906</t>
  </si>
  <si>
    <t>INE040A08989</t>
  </si>
  <si>
    <t>7.26% GOI 2033</t>
  </si>
  <si>
    <t>IN0020220151</t>
  </si>
  <si>
    <t>7.59% GOI 2026</t>
  </si>
  <si>
    <t>IN0020150093</t>
  </si>
  <si>
    <t>5.63% GOI 2026</t>
  </si>
  <si>
    <t>IN0020210012</t>
  </si>
  <si>
    <t>7.83% Gujarat SDL 2026</t>
  </si>
  <si>
    <t>IN1520160061</t>
  </si>
  <si>
    <t>Benchmark Riskometer: CRISIL Hybrid 85+15 - Conservative Index</t>
  </si>
  <si>
    <t>DSP Savings Fund</t>
  </si>
  <si>
    <t>INE556F16AG7</t>
  </si>
  <si>
    <t>Canara Bank**</t>
  </si>
  <si>
    <t>INE476A16VX0</t>
  </si>
  <si>
    <t>INE261F16702</t>
  </si>
  <si>
    <t>INE238AD6348</t>
  </si>
  <si>
    <t>Indian Bank**</t>
  </si>
  <si>
    <t>INE562A16LN9</t>
  </si>
  <si>
    <t>INE237A167S6</t>
  </si>
  <si>
    <t>IndusInd Bank Limited**</t>
  </si>
  <si>
    <t>INE095A16S41</t>
  </si>
  <si>
    <t>Punjab National Bank**</t>
  </si>
  <si>
    <t>INE160A16NH0</t>
  </si>
  <si>
    <t>INE562A16LM1</t>
  </si>
  <si>
    <t>INE040A16DV6</t>
  </si>
  <si>
    <t>The Federal Bank Limited**</t>
  </si>
  <si>
    <t>INE171A16KT8</t>
  </si>
  <si>
    <t>INE040A16EB6</t>
  </si>
  <si>
    <t>Union Bank of India**</t>
  </si>
  <si>
    <t>INE692A16FY3</t>
  </si>
  <si>
    <t>ICRA A1+</t>
  </si>
  <si>
    <t>INE237A168S4</t>
  </si>
  <si>
    <t>INE238AD6397</t>
  </si>
  <si>
    <t>INE238AD6389</t>
  </si>
  <si>
    <t>INE261F16694</t>
  </si>
  <si>
    <t>INE237A161T7</t>
  </si>
  <si>
    <t>AU Small Finance Bank Limited**</t>
  </si>
  <si>
    <t>INE949L16BS5</t>
  </si>
  <si>
    <t>INE692A16FX5</t>
  </si>
  <si>
    <t>Export-Import Bank of India</t>
  </si>
  <si>
    <t>INE514E16CF7</t>
  </si>
  <si>
    <t>INE238AD6405</t>
  </si>
  <si>
    <t>Commercial Papers</t>
  </si>
  <si>
    <t>L&amp;T Finance Limited**</t>
  </si>
  <si>
    <t>INE027E14OF0</t>
  </si>
  <si>
    <t>Hero Fincorp Limited**</t>
  </si>
  <si>
    <t>INE957N14GZ3</t>
  </si>
  <si>
    <t>INE514E14QW7</t>
  </si>
  <si>
    <t>Motilal Oswal Financial Services Limited**</t>
  </si>
  <si>
    <t>INE338I14ER8</t>
  </si>
  <si>
    <t>Standard Chartered Capital Limited**</t>
  </si>
  <si>
    <t>INE403G14RJ3</t>
  </si>
  <si>
    <t>Axis Finance Limited**</t>
  </si>
  <si>
    <t>INE891K14MA1</t>
  </si>
  <si>
    <t>Aditya Birla Finance Limited**</t>
  </si>
  <si>
    <t>INE860H140H3</t>
  </si>
  <si>
    <t>INE040A14250</t>
  </si>
  <si>
    <t>SMFG India Credit Company Limited**</t>
  </si>
  <si>
    <t>INE535H14IR2</t>
  </si>
  <si>
    <t>INE121A14VH0</t>
  </si>
  <si>
    <t>INE040A14243</t>
  </si>
  <si>
    <t>ICICI Securities Limited**</t>
  </si>
  <si>
    <t>INE763G14PH8</t>
  </si>
  <si>
    <t>INE403G14RI5</t>
  </si>
  <si>
    <t>INE033L14MH3</t>
  </si>
  <si>
    <t>Hero Housing Finance Limited**</t>
  </si>
  <si>
    <t>INE800X14127</t>
  </si>
  <si>
    <t>IN002022Z499</t>
  </si>
  <si>
    <t>IN002022Z507</t>
  </si>
  <si>
    <t>As on September 30,2023, the aggregate investments by the schemes of DSP Mutual Fund in DSP Savings Fund is Rs. 32,188.55  Lakhs.</t>
  </si>
  <si>
    <t>Benchmark Riskometer: CRISIL Money Market B-I Index</t>
  </si>
  <si>
    <t>DSP Government Securities Fund</t>
  </si>
  <si>
    <t>7.25% GOI 2063</t>
  </si>
  <si>
    <t>IN0020230044</t>
  </si>
  <si>
    <t>6.76% GOI 2061</t>
  </si>
  <si>
    <t>IN0020200401</t>
  </si>
  <si>
    <t>7.36% GOI 2052</t>
  </si>
  <si>
    <t>IN0020220086</t>
  </si>
  <si>
    <t>Benchmark Riskometer: CRISIL Dynamic Gilt Index</t>
  </si>
  <si>
    <t>DSP Bond Fund</t>
  </si>
  <si>
    <t>INE134E08LX5</t>
  </si>
  <si>
    <t>INE094A08150</t>
  </si>
  <si>
    <t>Larsen &amp; Toubro Limited**</t>
  </si>
  <si>
    <t>INE018A08BE9</t>
  </si>
  <si>
    <t>INE296A07SI8</t>
  </si>
  <si>
    <t>INE053F08320</t>
  </si>
  <si>
    <t>Jamnagar Utilities &amp; Power Private Limited</t>
  </si>
  <si>
    <t>INE936D07182</t>
  </si>
  <si>
    <t>INE377Y07433</t>
  </si>
  <si>
    <t>LIC Housing Finance Limited</t>
  </si>
  <si>
    <t>INE115A07QM6</t>
  </si>
  <si>
    <t>7.06% GOI 2028</t>
  </si>
  <si>
    <t>IN0020230010</t>
  </si>
  <si>
    <t>8.08% Karnataka SDL 2028</t>
  </si>
  <si>
    <t>IN1920180115</t>
  </si>
  <si>
    <t>ICICI Bank Limited**</t>
  </si>
  <si>
    <t>INE090AD6030</t>
  </si>
  <si>
    <t>Benchmark Riskometer: CRISIL Medium Duration Debt B-III Index</t>
  </si>
  <si>
    <t>DSP Strategic Bond Fund</t>
  </si>
  <si>
    <t>Bharti Telecom Limited**</t>
  </si>
  <si>
    <t>INE403D08165</t>
  </si>
  <si>
    <t>INE121A07QO0</t>
  </si>
  <si>
    <t>7.63% Telangana SDL 2036</t>
  </si>
  <si>
    <t>IN4520220307</t>
  </si>
  <si>
    <t>8.32% Karnataka SDL 2029</t>
  </si>
  <si>
    <t>IN1920180206</t>
  </si>
  <si>
    <t>*</t>
  </si>
  <si>
    <t>* Less than 0.01%</t>
  </si>
  <si>
    <t>Benchmark Riskometer: CRISIL Dynamic Bond B-III Index</t>
  </si>
  <si>
    <t>DSP Short Term Fund</t>
  </si>
  <si>
    <t>INE377Y07391</t>
  </si>
  <si>
    <t>INE296A07RY7</t>
  </si>
  <si>
    <t>Kotak Mahindra Prime Limited**</t>
  </si>
  <si>
    <t>INE916DA7SA6</t>
  </si>
  <si>
    <t>Mahindra &amp; Mahindra Financial Services Limited**</t>
  </si>
  <si>
    <t>INE774D07UW5</t>
  </si>
  <si>
    <t>INE414G07IF1</t>
  </si>
  <si>
    <t>INE020B08EM0</t>
  </si>
  <si>
    <t>L&amp;T Metro Rail Hyderabad Limited**</t>
  </si>
  <si>
    <t>INE128M08060</t>
  </si>
  <si>
    <t>CRISIL AAA(CE)</t>
  </si>
  <si>
    <t>INE115A07PZ0</t>
  </si>
  <si>
    <t>INE261F08EA6</t>
  </si>
  <si>
    <t>INE115A07PU1</t>
  </si>
  <si>
    <t>INE414G07HI7</t>
  </si>
  <si>
    <t>INE916DA7SH1</t>
  </si>
  <si>
    <t>INE134E08KT5</t>
  </si>
  <si>
    <t>INE414G07HT4</t>
  </si>
  <si>
    <t>INE020B08EK4</t>
  </si>
  <si>
    <t>INE134E08MT1</t>
  </si>
  <si>
    <t>INE115A07PI6</t>
  </si>
  <si>
    <t>INE306N07NL3</t>
  </si>
  <si>
    <t>INE121A07OI7</t>
  </si>
  <si>
    <t>IND AA+</t>
  </si>
  <si>
    <t>INE556F16AJ1</t>
  </si>
  <si>
    <t>INE238AD6413</t>
  </si>
  <si>
    <t>IN002022Z523</t>
  </si>
  <si>
    <t>Benchmark Riskometer: CRISIL Short Duration Debt A-II Index</t>
  </si>
  <si>
    <t>DSP Low Duration Fund</t>
  </si>
  <si>
    <t>INE261F08DI1</t>
  </si>
  <si>
    <t>Bajaj Finance Limited</t>
  </si>
  <si>
    <t>INE296A07SK4</t>
  </si>
  <si>
    <t>INE040A08898</t>
  </si>
  <si>
    <t>INE020B08963</t>
  </si>
  <si>
    <t>INE134E08GY3</t>
  </si>
  <si>
    <t>INE916DA7SD0</t>
  </si>
  <si>
    <t>INE115A07PW7</t>
  </si>
  <si>
    <t>INE040A08971</t>
  </si>
  <si>
    <t>INE134E08CY2</t>
  </si>
  <si>
    <t>HDB Financial Services Limited**</t>
  </si>
  <si>
    <t>INE756I07ES3</t>
  </si>
  <si>
    <t>INE891K07689</t>
  </si>
  <si>
    <t>INE053F07BB3</t>
  </si>
  <si>
    <t>INE115A07PM8</t>
  </si>
  <si>
    <t>INE514E08DH8</t>
  </si>
  <si>
    <t>INE115A07GS4</t>
  </si>
  <si>
    <t>INE134E08KD9</t>
  </si>
  <si>
    <t>INE261F08CU8</t>
  </si>
  <si>
    <t>INE916DA7RJ9</t>
  </si>
  <si>
    <t>INE848E07997</t>
  </si>
  <si>
    <t>INE040A08922</t>
  </si>
  <si>
    <t>Tata Capital Limited**</t>
  </si>
  <si>
    <t>INE976I08391</t>
  </si>
  <si>
    <t>INE261F08DP6</t>
  </si>
  <si>
    <t>INE261F08DN1</t>
  </si>
  <si>
    <t>INE296A07RO8</t>
  </si>
  <si>
    <t>INE377Y07334</t>
  </si>
  <si>
    <t>INE134E08KX7</t>
  </si>
  <si>
    <t>INE134E08GV9</t>
  </si>
  <si>
    <t>INE020B08898</t>
  </si>
  <si>
    <t>INE377Y07250</t>
  </si>
  <si>
    <t>INE756I07EG8</t>
  </si>
  <si>
    <t>Tata Capital Limitedd**</t>
  </si>
  <si>
    <t>INE976I08342</t>
  </si>
  <si>
    <t>INE752E07LQ0</t>
  </si>
  <si>
    <t>INE296A07SA5</t>
  </si>
  <si>
    <t>INE261F08DD2</t>
  </si>
  <si>
    <t>INE261F08DK7</t>
  </si>
  <si>
    <t>INE756I07DN6</t>
  </si>
  <si>
    <t>INE756I07DT3</t>
  </si>
  <si>
    <t>7.89% Maharashtra SDL 2024</t>
  </si>
  <si>
    <t>IN2220170178</t>
  </si>
  <si>
    <t>8.05% Karnataka SDL 2025</t>
  </si>
  <si>
    <t>IN1920140101</t>
  </si>
  <si>
    <t>6.69% GOI 2024</t>
  </si>
  <si>
    <t>IN0020220052</t>
  </si>
  <si>
    <t>8.08% Madhya Pradesh SDL 2025</t>
  </si>
  <si>
    <t>IN2120140107</t>
  </si>
  <si>
    <t>0% GOI 2024</t>
  </si>
  <si>
    <t>IN000424C035</t>
  </si>
  <si>
    <t>8.26% Maharashtra SDL 2025</t>
  </si>
  <si>
    <t>IN2220150063</t>
  </si>
  <si>
    <t>8.29% Maharashtra SDL 2025</t>
  </si>
  <si>
    <t>IN2220150071</t>
  </si>
  <si>
    <t>IN000324C045</t>
  </si>
  <si>
    <t>0% GOI 2023</t>
  </si>
  <si>
    <t>IN001023C034</t>
  </si>
  <si>
    <t>IN000924C042</t>
  </si>
  <si>
    <t>IN000424C019</t>
  </si>
  <si>
    <t>IN000224C021</t>
  </si>
  <si>
    <t>IN001024C016</t>
  </si>
  <si>
    <t>IN001024C032</t>
  </si>
  <si>
    <t>IN001224C079</t>
  </si>
  <si>
    <t>INE040A16DZ7</t>
  </si>
  <si>
    <t>INE040A16DX2</t>
  </si>
  <si>
    <t>INE556F16AC6</t>
  </si>
  <si>
    <t>INE556F16AL7</t>
  </si>
  <si>
    <t>INE238AD6090</t>
  </si>
  <si>
    <t>INE090A161Z0</t>
  </si>
  <si>
    <t>INE476A16UL7</t>
  </si>
  <si>
    <t>Kotak Mahindra Bank Limited</t>
  </si>
  <si>
    <t>INE237A165R2</t>
  </si>
  <si>
    <t>INE090A162Z8</t>
  </si>
  <si>
    <t>INE556F16AE2</t>
  </si>
  <si>
    <t>INE040A16DT0</t>
  </si>
  <si>
    <t>INE556F16AI3</t>
  </si>
  <si>
    <t>INE090A169Z3</t>
  </si>
  <si>
    <t>INE556F14JL3</t>
  </si>
  <si>
    <t>INE763G14PZ0</t>
  </si>
  <si>
    <t>INE763G14QG8</t>
  </si>
  <si>
    <t>INE306N14VR9</t>
  </si>
  <si>
    <t>INE556F14JB4</t>
  </si>
  <si>
    <t>Benchmark Riskometer: NIFTY Low Duration Debt Index B-I</t>
  </si>
  <si>
    <t>DSP Credit Risk Fund</t>
  </si>
  <si>
    <t>JSW Steel Limited**</t>
  </si>
  <si>
    <t>INE019A07431</t>
  </si>
  <si>
    <t>IND AA</t>
  </si>
  <si>
    <t>PU - 10-Oct-2025 CA - 10-Oct-2025</t>
  </si>
  <si>
    <t>Kirloskar Ferrous Industries Ltd**</t>
  </si>
  <si>
    <t>INE884B08012</t>
  </si>
  <si>
    <t>ICRA AA</t>
  </si>
  <si>
    <t>Tata Motors Limited**</t>
  </si>
  <si>
    <t>INE155A08191</t>
  </si>
  <si>
    <t>Godrej Industries Limited**</t>
  </si>
  <si>
    <t>INE233A08048</t>
  </si>
  <si>
    <t>CRISIL AA</t>
  </si>
  <si>
    <t>Nuvoco Vistas Corporation Limited**</t>
  </si>
  <si>
    <t>INE118D07195</t>
  </si>
  <si>
    <t>Motilal Oswal Finvest Limited**</t>
  </si>
  <si>
    <t>INE01WN07060</t>
  </si>
  <si>
    <t>Piramal Pharma Limited**</t>
  </si>
  <si>
    <t>INE0DK507034</t>
  </si>
  <si>
    <t>CARE AA-</t>
  </si>
  <si>
    <t>Tata Power Company Limited**</t>
  </si>
  <si>
    <t>INE245A08133</t>
  </si>
  <si>
    <t>Piramal Capital &amp; Housing Finance Limited**</t>
  </si>
  <si>
    <t>INE516Y07477</t>
  </si>
  <si>
    <t>CARE AA</t>
  </si>
  <si>
    <t>Century Textiles &amp; Industries Limited**</t>
  </si>
  <si>
    <t>INE055A08037</t>
  </si>
  <si>
    <t>Belstar Microfinance Limited**</t>
  </si>
  <si>
    <t>INE443L08156</t>
  </si>
  <si>
    <t>CRISIL AA-</t>
  </si>
  <si>
    <t>5.22% GOI 2025</t>
  </si>
  <si>
    <t>IN0020200112</t>
  </si>
  <si>
    <t>Benchmark Riskometer: CRISIL Credit Risk Debt C-III Index</t>
  </si>
  <si>
    <t>DSP Ultra Short Fund</t>
  </si>
  <si>
    <t>INE115A07ML7</t>
  </si>
  <si>
    <t>INE261F08CK9</t>
  </si>
  <si>
    <t>INE020B08BV7</t>
  </si>
  <si>
    <t>Bank of Baroda</t>
  </si>
  <si>
    <t>INE028A16CZ4</t>
  </si>
  <si>
    <t>IND A1+</t>
  </si>
  <si>
    <t>RBL Bank Limited**</t>
  </si>
  <si>
    <t>INE976G16NG8</t>
  </si>
  <si>
    <t>INE476A16WM1</t>
  </si>
  <si>
    <t>INE692A16GB9</t>
  </si>
  <si>
    <t>INE040A16DU8</t>
  </si>
  <si>
    <t>INE949L16BX5</t>
  </si>
  <si>
    <t>INE237A164R5</t>
  </si>
  <si>
    <t>INE237A163U1</t>
  </si>
  <si>
    <t>INE238AD6447</t>
  </si>
  <si>
    <t>Godrej Properties Limited**</t>
  </si>
  <si>
    <t>INE484J14SD8</t>
  </si>
  <si>
    <t>Infina Finance Private Limited**</t>
  </si>
  <si>
    <t>INE879F14HD0</t>
  </si>
  <si>
    <t>INE556F14JF5</t>
  </si>
  <si>
    <t>INE338I14FL8</t>
  </si>
  <si>
    <t>Shriram Finance Limited**</t>
  </si>
  <si>
    <t>INE721A14DJ1</t>
  </si>
  <si>
    <t>Fedbank Financial Services Limited**</t>
  </si>
  <si>
    <t>INE007N14DM2</t>
  </si>
  <si>
    <t>INE01WN14892</t>
  </si>
  <si>
    <t>INE414G14SU5</t>
  </si>
  <si>
    <t>Nuvama Wealth Management Limited**</t>
  </si>
  <si>
    <t>INE531F14DM7</t>
  </si>
  <si>
    <t>Nuvama Wealth Finance Limited**</t>
  </si>
  <si>
    <t>INE918K14AN0</t>
  </si>
  <si>
    <t>Nuvama Wealth and Investment Limited**</t>
  </si>
  <si>
    <t>INE523L14542</t>
  </si>
  <si>
    <t>INE338I14FK0</t>
  </si>
  <si>
    <t>IN002023Y177</t>
  </si>
  <si>
    <t>IN002022Z432</t>
  </si>
  <si>
    <t>IN002023Y169</t>
  </si>
  <si>
    <t>Benchmark Riskometer: CRISIL Ultra Short Duration Debt B-I Index</t>
  </si>
  <si>
    <t>DSP FMP Series 264 - 60M - 17D</t>
  </si>
  <si>
    <t>7.16% Maharashtra SDL 2026</t>
  </si>
  <si>
    <t>IN2220160070</t>
  </si>
  <si>
    <t>7.16% Madhya Pradesh SDL 2026</t>
  </si>
  <si>
    <t>IN2120160048</t>
  </si>
  <si>
    <t>7.62% Tamil Nadu SDL 2026</t>
  </si>
  <si>
    <t>IN3120160087</t>
  </si>
  <si>
    <t>7.56% Gujarat SDL 2026</t>
  </si>
  <si>
    <t>IN1520160095</t>
  </si>
  <si>
    <t>8.36% Maharashtra SDL 2026</t>
  </si>
  <si>
    <t>IN2220150170</t>
  </si>
  <si>
    <t>Benchmark Riskometer: CRISIL Medium To Long Term Debt Index</t>
  </si>
  <si>
    <t>DSP FMP Series 267 - 1246 Days</t>
  </si>
  <si>
    <t>0% GOI 2026</t>
  </si>
  <si>
    <t>IN000426P016</t>
  </si>
  <si>
    <t>IN000426C030</t>
  </si>
  <si>
    <t>Benchmark Riskometer: CRISIL Medium Duration Debt A-III Index</t>
  </si>
  <si>
    <t>DSP FMP Series 268 - 1281 Days</t>
  </si>
  <si>
    <t>8.38% Haryana SDL 2026</t>
  </si>
  <si>
    <t>IN1620150129</t>
  </si>
  <si>
    <t>8.02% Uttar Pradesh SDL 2026</t>
  </si>
  <si>
    <t>IN3320160036</t>
  </si>
  <si>
    <t>8.54% Bihar SDL 2026</t>
  </si>
  <si>
    <t>IN1320150031</t>
  </si>
  <si>
    <t>8.34% Uttar Pradesh SDL 2026</t>
  </si>
  <si>
    <t>IN3320150359</t>
  </si>
  <si>
    <t>8.02% Telangana SDL 2026</t>
  </si>
  <si>
    <t>IN4520160040</t>
  </si>
  <si>
    <t>8.83% Uttar Pradesh SDL 2026</t>
  </si>
  <si>
    <t>IN3320150383</t>
  </si>
  <si>
    <t>8.00% Gujarat SDL 2026</t>
  </si>
  <si>
    <t>IN1520160012</t>
  </si>
  <si>
    <t>8.53% Uttar Pradesh SDL 2026</t>
  </si>
  <si>
    <t>IN3320150375</t>
  </si>
  <si>
    <t>8.51% Maharashtra SDL 2026</t>
  </si>
  <si>
    <t>IN2220150204</t>
  </si>
  <si>
    <t>8.27% Karnataka SDL 2026</t>
  </si>
  <si>
    <t>IN1920150076</t>
  </si>
  <si>
    <t>8.25% Maharashtra SDL 2026</t>
  </si>
  <si>
    <t>IN2220150162</t>
  </si>
  <si>
    <t>7.98% Gujarat SDL 2026</t>
  </si>
  <si>
    <t>IN1520160038</t>
  </si>
  <si>
    <t>8.67% Maharashtra SDL 2026</t>
  </si>
  <si>
    <t>IN2220150196</t>
  </si>
  <si>
    <t>6.18% Gujarat SDL 2026</t>
  </si>
  <si>
    <t>IN1520200339</t>
  </si>
  <si>
    <t>IN4520160032</t>
  </si>
  <si>
    <t>7.98% Tamil Nadu SDL 2026</t>
  </si>
  <si>
    <t>IN3120160046</t>
  </si>
  <si>
    <t>8.67% Karnataka SDL 2026</t>
  </si>
  <si>
    <t>IN1920150092</t>
  </si>
  <si>
    <t>8.01% Tamil Nadu SDL 2026</t>
  </si>
  <si>
    <t>IN3120160038</t>
  </si>
  <si>
    <t>DSP FMP Series 270 - 1144 Days</t>
  </si>
  <si>
    <t>Security Name</t>
  </si>
  <si>
    <t>value of the security considered under net receivables (i.e. value recognized in NAV in absolute terms and as % to NAV)
(Rs.in lakhs)</t>
  </si>
  <si>
    <t>total amount (including principal and interest) that is due to the scheme on that investment
(Rs.in lakhs)</t>
  </si>
  <si>
    <t>0% IL&amp;FS Transportation Networks Limited NCD Series A 23032019</t>
  </si>
  <si>
    <t>INE975G08140</t>
  </si>
  <si>
    <t>Name of the securities</t>
  </si>
  <si>
    <t>No of Instances</t>
  </si>
  <si>
    <t>Links</t>
  </si>
  <si>
    <t>Il&amp;Fs Energy Development Company Limited (Maturity Date : 28-Jun-2019)</t>
  </si>
  <si>
    <t>https://www.dspim.com/media/pages/mandatory-disclosures/disclosures-for-deviation-in-valuation-price/629941b637-1680288478/il-amp-fs-energy-devlopment-company-limited.pdf</t>
  </si>
  <si>
    <t>Il&amp;Fs Energy Development Company Limited (Maturity Date : 07-Jun-2019)</t>
  </si>
  <si>
    <t>Interim Distribution received on 3rd July 2023 (Rs. In Lakhs)</t>
  </si>
  <si>
    <t>0% IL&amp;Fs Transportation Networks Limited Ncd Series A 23032019</t>
  </si>
  <si>
    <t>0% IL&amp;Fs Energy Development Company Limited Ncd 07062019</t>
  </si>
  <si>
    <t>INE938L08049</t>
  </si>
  <si>
    <t>0% IL&amp;FS Energy Development Company Limited Ncd 28062019</t>
  </si>
  <si>
    <t>INE938L08056</t>
  </si>
  <si>
    <t>0% Il&amp;Fs Transportation Networks Limited NCD Series A 23032019</t>
  </si>
  <si>
    <t>0% IL&amp;FS Transportation Networks Limited Ncd Series A 23032019</t>
  </si>
  <si>
    <t>This scheme has exposure to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</si>
  <si>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Disclosure in Derivatives</t>
  </si>
  <si>
    <t>Industry</t>
  </si>
  <si>
    <t>Notional Value</t>
  </si>
  <si>
    <t>% To net assets</t>
  </si>
  <si>
    <t>Interest Rate Swaps Pay Fixed and Receive Floating</t>
  </si>
  <si>
    <t>Others</t>
  </si>
  <si>
    <t>0.16%</t>
  </si>
  <si>
    <t>0%</t>
  </si>
  <si>
    <t>DSP Liquidity Fund</t>
  </si>
  <si>
    <t>Sundaram Home Finance Limited**</t>
  </si>
  <si>
    <t>INE667F07HZ6</t>
  </si>
  <si>
    <t>INE667F07HY9</t>
  </si>
  <si>
    <t>INE040A16DW4</t>
  </si>
  <si>
    <t>INE238AD6215</t>
  </si>
  <si>
    <t>INE476A16WG3</t>
  </si>
  <si>
    <t>Bank of Baroda**</t>
  </si>
  <si>
    <t>INE028A16DU3</t>
  </si>
  <si>
    <t>INE476A16WN9</t>
  </si>
  <si>
    <t>INE562A16ME6</t>
  </si>
  <si>
    <t>INE028A16CY7</t>
  </si>
  <si>
    <t>INE028A16DR9</t>
  </si>
  <si>
    <t>INE476A16UN3</t>
  </si>
  <si>
    <t>INE476A16WI9</t>
  </si>
  <si>
    <t>INE238AD6157</t>
  </si>
  <si>
    <t>Bank of Maharashtra**</t>
  </si>
  <si>
    <t>INE457A16JV9</t>
  </si>
  <si>
    <t>INE476A16WL3</t>
  </si>
  <si>
    <t>INE476A16WO7</t>
  </si>
  <si>
    <t>INE171A16KJ9</t>
  </si>
  <si>
    <t>INE237A160U7</t>
  </si>
  <si>
    <t>INE238AD6173</t>
  </si>
  <si>
    <t>INE238AD6207</t>
  </si>
  <si>
    <t>INE238AD6199</t>
  </si>
  <si>
    <t>INE261F14KC7</t>
  </si>
  <si>
    <t>INE556F14JP4</t>
  </si>
  <si>
    <t>INE261F14KD5</t>
  </si>
  <si>
    <t>Tata Steel Limited**</t>
  </si>
  <si>
    <t>INE081A14EN0</t>
  </si>
  <si>
    <t>INE556F14JN9</t>
  </si>
  <si>
    <t>Reliance Retail Ventures Limited**</t>
  </si>
  <si>
    <t>INE929O14AS8</t>
  </si>
  <si>
    <t>Poonawalla Fincorp Limited**</t>
  </si>
  <si>
    <t>INE511C14VH8</t>
  </si>
  <si>
    <t>INE377Y14AJ8</t>
  </si>
  <si>
    <t>HDFC Securities Limited**</t>
  </si>
  <si>
    <t>INE700G14GH9</t>
  </si>
  <si>
    <t>INE763G14QV7</t>
  </si>
  <si>
    <t>INE556F14JQ2</t>
  </si>
  <si>
    <t>INE121A14VE7</t>
  </si>
  <si>
    <t>Axis Securities Limited**</t>
  </si>
  <si>
    <t>INE110O14AK2</t>
  </si>
  <si>
    <t>INE556F14JM1</t>
  </si>
  <si>
    <t>ICICI Home Finance Company Limited**</t>
  </si>
  <si>
    <t>INE071G14EW9</t>
  </si>
  <si>
    <t>INE306N14WK2</t>
  </si>
  <si>
    <t>Birla Group Holdings Private Limited**</t>
  </si>
  <si>
    <t>INE09OL14DS7</t>
  </si>
  <si>
    <t>INE879F14HO7</t>
  </si>
  <si>
    <t>Bajaj Financial Securities Limited**</t>
  </si>
  <si>
    <t>INE01C314452</t>
  </si>
  <si>
    <t>INE403D14478</t>
  </si>
  <si>
    <t>INE110O14AM8</t>
  </si>
  <si>
    <t>INE929O14AU4</t>
  </si>
  <si>
    <t>INE763G14QO2</t>
  </si>
  <si>
    <t>INE556F14JO7</t>
  </si>
  <si>
    <t>TV18 Broadcast Limited**</t>
  </si>
  <si>
    <t>INE886H14IT5</t>
  </si>
  <si>
    <t>Julius Baer Capital (India) Private Limited**</t>
  </si>
  <si>
    <t>INE824H14MS0</t>
  </si>
  <si>
    <t>INE860H140W2</t>
  </si>
  <si>
    <t>INE233A14ZX1</t>
  </si>
  <si>
    <t>INE121A14UY7</t>
  </si>
  <si>
    <t>Aditya Birla Money Limited**</t>
  </si>
  <si>
    <t>INE865C14JR2</t>
  </si>
  <si>
    <t>Redington Limited**</t>
  </si>
  <si>
    <t>INE891D14XP1</t>
  </si>
  <si>
    <t>INE891D14XR7</t>
  </si>
  <si>
    <t>INE040A14169</t>
  </si>
  <si>
    <t>Godrej Housing Finance Limited**</t>
  </si>
  <si>
    <t>INE02JD14260</t>
  </si>
  <si>
    <t>HSBC Investdirect Financial Services (India) Limited**</t>
  </si>
  <si>
    <t>INE790I14DJ9</t>
  </si>
  <si>
    <t>Network18 Media &amp; Investments Limited**</t>
  </si>
  <si>
    <t>INE870H14RB8</t>
  </si>
  <si>
    <t>INE824H14MI1</t>
  </si>
  <si>
    <t>Pilani Investments and Industries Corporation Limited**</t>
  </si>
  <si>
    <t>INE417C14579</t>
  </si>
  <si>
    <t>INE09OL14EA3</t>
  </si>
  <si>
    <t>INE790I14DH3</t>
  </si>
  <si>
    <t>INE800X14150</t>
  </si>
  <si>
    <t>INE296A14VK4</t>
  </si>
  <si>
    <t>INE879F14HR0</t>
  </si>
  <si>
    <t>INE865C14JP6</t>
  </si>
  <si>
    <t>IN002023X278</t>
  </si>
  <si>
    <t>IN002023X245</t>
  </si>
  <si>
    <t>IN002023Y110</t>
  </si>
  <si>
    <t>IN002023Y094</t>
  </si>
  <si>
    <t>IN002023X211</t>
  </si>
  <si>
    <t>IN002023X252</t>
  </si>
  <si>
    <t>IN002023X260</t>
  </si>
  <si>
    <t>IN002023X237</t>
  </si>
  <si>
    <t>IN002023Y060</t>
  </si>
  <si>
    <t>IN002023Y102</t>
  </si>
  <si>
    <t>IN002023Y128</t>
  </si>
  <si>
    <t>IN002023Y078</t>
  </si>
  <si>
    <t>IN002023Y086</t>
  </si>
  <si>
    <t>As on September 30,2023, the aggregate investments by the schemes of DSP Mutual Fund in DSP Liquidity Fund is Rs. 2,060.36 Lakhs.</t>
  </si>
  <si>
    <t>Benchmark Riskometer: CRISIL Liquid Debt B-I Index</t>
  </si>
  <si>
    <t>As per the investment policy of DSP Overnight Fund , the Fund does not invest in Corporate Debt Repo.</t>
  </si>
  <si>
    <t>In case of below securities, DSP Mutual Fund has ignored prices provided by valuation agencies. Disclosure as per SEBI (MUTUAL FUNDS) REGULATIONS, 1996 and  MASTER CIRCULAR. Detailed rationale along with other details are available at the below mentioned links</t>
  </si>
  <si>
    <t>As per SEBI (MUTUAL FUNDS) REGULATIONS, 1996 and  MASTER CIRCULAR SEBI/HO/IMD/IMD-PoD-1/P/CIR/2023/74,  Below are the details of the securities in case of which issuer has defaulted beyond its maturity date. 
Pursuant to the application filed by the Board of IL&amp;FS with the Hon’ble NCLAT to effect the interim distribution process, DSP Credit Risk Fund has received Interim distribution from IL&amp;FS Energy Development Company Limited as stated below. It has been recognized as realized income on 6th July 2023 in DSP Credit Risk Fund and passed on to the investors through NAV published for 6th July 2023.</t>
  </si>
  <si>
    <t>As per SEBI (MUTUAL FUNDS) REGULATIONS, 1996 and  MASTER CIRCULAR SEBI/HO/IMD/IMD-PoD-1/P/CIR/2023/74,  Below are the details of the securities in case of which issuer has defaulted beyond its maturity date, Below are the details of the securities in case of which issuer has defaulted beyond its maturity date.</t>
  </si>
  <si>
    <t>As per SEBI (MUTUAL FUNDS) REGULATIONS, 1996 and  MASTER CIRCULAR SEBI/HO/IMD/IMD-PoD-1/P/CIR/2023/74,  Below are the details of the securities in case of which issuer has defaulted beyond its maturity date , Below are the details of the securities in case of which issuer has defaulted beyond its maturity date.</t>
  </si>
  <si>
    <t xml:space="preserve">  </t>
  </si>
  <si>
    <t>DSP Equity &amp; Bond Fund</t>
  </si>
  <si>
    <t>INE296A01024</t>
  </si>
  <si>
    <t>Apar Industries Limited</t>
  </si>
  <si>
    <t>INE372A01015</t>
  </si>
  <si>
    <t>Electrical Equipment</t>
  </si>
  <si>
    <t>Avenue Supermarts Limited</t>
  </si>
  <si>
    <t>INE192R01011</t>
  </si>
  <si>
    <t>Retailing</t>
  </si>
  <si>
    <t>Bharat Electronics Limited</t>
  </si>
  <si>
    <t>INE263A01024</t>
  </si>
  <si>
    <t>Aerospace &amp; Defense</t>
  </si>
  <si>
    <t>Infosys Limited</t>
  </si>
  <si>
    <t>INE009A01021</t>
  </si>
  <si>
    <t>Industrial Products</t>
  </si>
  <si>
    <t>Gujarat Fluorochemicals Limited</t>
  </si>
  <si>
    <t>INE09N301011</t>
  </si>
  <si>
    <t>Hindustan Unilever Limited</t>
  </si>
  <si>
    <t>INE030A01027</t>
  </si>
  <si>
    <t>APL Apollo Tubes Limited</t>
  </si>
  <si>
    <t>INE702C01027</t>
  </si>
  <si>
    <t>Tata Motors Limited</t>
  </si>
  <si>
    <t>INE155A01022</t>
  </si>
  <si>
    <t>Polycab India Limited</t>
  </si>
  <si>
    <t>INE455K01017</t>
  </si>
  <si>
    <t>Emami Limited</t>
  </si>
  <si>
    <t>INE548C01032</t>
  </si>
  <si>
    <t>Personal Products</t>
  </si>
  <si>
    <t>Century Plyboards (India) Limited</t>
  </si>
  <si>
    <t>INE348B01021</t>
  </si>
  <si>
    <t>KEC International Limited</t>
  </si>
  <si>
    <t>INE389H01022</t>
  </si>
  <si>
    <t>Cement &amp; Cement Products</t>
  </si>
  <si>
    <t>INE020B01018</t>
  </si>
  <si>
    <t>Textiles &amp; Apparels</t>
  </si>
  <si>
    <t>Beverages</t>
  </si>
  <si>
    <t>Can Fin Homes Limited</t>
  </si>
  <si>
    <t>INE477A01020</t>
  </si>
  <si>
    <t>Construction</t>
  </si>
  <si>
    <t>Tata Consultancy Services Limited</t>
  </si>
  <si>
    <t>INE467B01029</t>
  </si>
  <si>
    <t>Capital Markets</t>
  </si>
  <si>
    <t>Ganesha Ecosphere Limited</t>
  </si>
  <si>
    <t>INE845D01014</t>
  </si>
  <si>
    <t>Radico Khaitan Limited</t>
  </si>
  <si>
    <t>INE944F01028</t>
  </si>
  <si>
    <t>Schaeffler India Limited</t>
  </si>
  <si>
    <t>INE513A01022</t>
  </si>
  <si>
    <t>Healthcare Services</t>
  </si>
  <si>
    <t>Coforge Limited</t>
  </si>
  <si>
    <t>INE591G01017</t>
  </si>
  <si>
    <t>Engineers India Limited</t>
  </si>
  <si>
    <t>INE510A01028</t>
  </si>
  <si>
    <t>AU Small Finance Bank Limited</t>
  </si>
  <si>
    <t>INE949L01017</t>
  </si>
  <si>
    <t>CG Power and Industrial Solutions Limited</t>
  </si>
  <si>
    <t>INE067A01029</t>
  </si>
  <si>
    <t>UNO Minda Limited</t>
  </si>
  <si>
    <t>INE405E01023</t>
  </si>
  <si>
    <t>Asian Paints Limited</t>
  </si>
  <si>
    <t>INE021A01026</t>
  </si>
  <si>
    <t>PRUDENT CORPORATE ADVISORY SERVICES Limited</t>
  </si>
  <si>
    <t>INE00F201020</t>
  </si>
  <si>
    <t>AIA Engineering Limited</t>
  </si>
  <si>
    <t>INE212H01026</t>
  </si>
  <si>
    <t>Balkrishna Industries Limited</t>
  </si>
  <si>
    <t>INE787D01026</t>
  </si>
  <si>
    <t>JK Lakshmi Cement Limited</t>
  </si>
  <si>
    <t>INE786A01032</t>
  </si>
  <si>
    <t>Bajaj Finserv Limited</t>
  </si>
  <si>
    <t>INE918I01026</t>
  </si>
  <si>
    <t>Bharat Forge Limited</t>
  </si>
  <si>
    <t>INE465A01025</t>
  </si>
  <si>
    <t>Havells India Limited</t>
  </si>
  <si>
    <t>INE176B01034</t>
  </si>
  <si>
    <t>IIFL Finance Limited</t>
  </si>
  <si>
    <t>INE530B01024</t>
  </si>
  <si>
    <t>Dixon Technologies (India) Limited</t>
  </si>
  <si>
    <t>INE935N01020</t>
  </si>
  <si>
    <t>Maruti Suzuki India Limited</t>
  </si>
  <si>
    <t>INE585B01010</t>
  </si>
  <si>
    <t>PI Industries Limited</t>
  </si>
  <si>
    <t>INE603J01030</t>
  </si>
  <si>
    <t>Atul Limited</t>
  </si>
  <si>
    <t>INE100A01010</t>
  </si>
  <si>
    <t>LTIMindtree Limited</t>
  </si>
  <si>
    <t>INE214T01019</t>
  </si>
  <si>
    <t>Divi's Laboratories Limited</t>
  </si>
  <si>
    <t>INE361B01024</t>
  </si>
  <si>
    <t>Dalmia Bharat Limited</t>
  </si>
  <si>
    <t>INE00R701025</t>
  </si>
  <si>
    <t>Rainbow Childrens Medicare Limited</t>
  </si>
  <si>
    <t>INE961O01016</t>
  </si>
  <si>
    <t>JK Cement Limited</t>
  </si>
  <si>
    <t>INE823G01014</t>
  </si>
  <si>
    <t>Dr. Reddy's Laboratories Limited</t>
  </si>
  <si>
    <t>INE089A01023</t>
  </si>
  <si>
    <t>Unlisted</t>
  </si>
  <si>
    <t>SIP Technologies &amp; Export Limited**</t>
  </si>
  <si>
    <t>INE468B01019</t>
  </si>
  <si>
    <t>INE040A08567</t>
  </si>
  <si>
    <t>INE115A07PD7</t>
  </si>
  <si>
    <t>INE556F08JW2</t>
  </si>
  <si>
    <t>PU - 18-Mar-2024 CA - 18-Mar-2024</t>
  </si>
  <si>
    <t>INE040A08AH8</t>
  </si>
  <si>
    <t>INE774D07VC5</t>
  </si>
  <si>
    <t>INE377Y07375</t>
  </si>
  <si>
    <t>INE414G07IG9</t>
  </si>
  <si>
    <t>Oil &amp; Natural Gas Corporation Limited**</t>
  </si>
  <si>
    <t>INE213A08032</t>
  </si>
  <si>
    <t>INE020B08DV3</t>
  </si>
  <si>
    <t>INE134E08GL0</t>
  </si>
  <si>
    <t>0% GOI 2025</t>
  </si>
  <si>
    <t>IN000325C042</t>
  </si>
  <si>
    <t>IN000925C049</t>
  </si>
  <si>
    <t>IN001025C039</t>
  </si>
  <si>
    <t>5.39% Gujarat SDL 2024</t>
  </si>
  <si>
    <t>IN1520200313</t>
  </si>
  <si>
    <t>7.27% GOI 2026</t>
  </si>
  <si>
    <t>IN0020190016</t>
  </si>
  <si>
    <t>5.15% GOI 2025</t>
  </si>
  <si>
    <t>IN0020200278</t>
  </si>
  <si>
    <t>** Non Traded / Thinly Traded and illiquid securities in case of Equity instruments and Non Traded in case of Debt Instruments in accordance with SEBI Regulations.</t>
  </si>
  <si>
    <t>Pursuant to SEBI circular SEBI/HO/IMD/DF4/CIR/P/2019/102  dated September 24, 2019 read with circular no. SEBI/HO/IMD/DF4/CIR/P/2019/41 dated March 22, 2019. Below are the details of the securities in case of which issuer has defaulted beyond its maturity date</t>
  </si>
  <si>
    <t>Benchmark Riskometer: CRISIL Hybrid 35+65 - Aggressive Index</t>
  </si>
  <si>
    <t>DSP Flexi Cap Fund</t>
  </si>
  <si>
    <t>Magnasound (India) Limited**</t>
  </si>
  <si>
    <t>Entertainment</t>
  </si>
  <si>
    <t>** Non Traded / Thinly Traded and illiquid securities in accordance with SEBI Regulations.</t>
  </si>
  <si>
    <t>Benchmark Riskometer: Nifty 500 TRI</t>
  </si>
  <si>
    <t>DSP Top 100 Equity Fund</t>
  </si>
  <si>
    <t>Mahindra &amp; Mahindra Limited</t>
  </si>
  <si>
    <t>INE101A01026</t>
  </si>
  <si>
    <t>State Bank of India</t>
  </si>
  <si>
    <t>INE062A01020</t>
  </si>
  <si>
    <t>Index Options</t>
  </si>
  <si>
    <t>Eicher Motors Limited</t>
  </si>
  <si>
    <t>INE066A01021</t>
  </si>
  <si>
    <t>Ratnamani Metals &amp; Tubes Limited</t>
  </si>
  <si>
    <t>INE703B01027</t>
  </si>
  <si>
    <t>DERIVATIVES</t>
  </si>
  <si>
    <t>NIFTY 19000 Put Dec23</t>
  </si>
  <si>
    <t>Cash Margin</t>
  </si>
  <si>
    <t>Benchmark Riskometer: S&amp;P BSE 100 TRI</t>
  </si>
  <si>
    <t>DSP Equity Opportunities Fund</t>
  </si>
  <si>
    <t>The Phoenix Mills Limited</t>
  </si>
  <si>
    <t>INE211B01039</t>
  </si>
  <si>
    <t>Realty</t>
  </si>
  <si>
    <t>NTPC Limited</t>
  </si>
  <si>
    <t>INE733E01010</t>
  </si>
  <si>
    <t>Gas</t>
  </si>
  <si>
    <t>Petroleum Products</t>
  </si>
  <si>
    <t>Hindustan Petroleum Corporation Limited</t>
  </si>
  <si>
    <t>INE094A01015</t>
  </si>
  <si>
    <t>INE115A01026</t>
  </si>
  <si>
    <t>Transport Services</t>
  </si>
  <si>
    <t>Telecom - Services</t>
  </si>
  <si>
    <t>Container Corporation of India Limited</t>
  </si>
  <si>
    <t>INE111A01025</t>
  </si>
  <si>
    <t>Non - Ferrous Metals</t>
  </si>
  <si>
    <t>Exide Industries Limited</t>
  </si>
  <si>
    <t>INE302A01020</t>
  </si>
  <si>
    <t>Ferrous Metals</t>
  </si>
  <si>
    <t>Food Products</t>
  </si>
  <si>
    <t>GAIL (India) Limited</t>
  </si>
  <si>
    <t>INE129A01019</t>
  </si>
  <si>
    <t>Shriram Finance Limited</t>
  </si>
  <si>
    <t>INE721A01013</t>
  </si>
  <si>
    <t>Hindalco Industries Limited</t>
  </si>
  <si>
    <t>INE038A01020</t>
  </si>
  <si>
    <t>The Federal Bank Limited</t>
  </si>
  <si>
    <t>INE171A01029</t>
  </si>
  <si>
    <t>Bharti Airtel Limited</t>
  </si>
  <si>
    <t>INE397D01024</t>
  </si>
  <si>
    <t>UltraTech Cement Limited</t>
  </si>
  <si>
    <t>INE481G01011</t>
  </si>
  <si>
    <t>Jindal Steel &amp; Power Limited</t>
  </si>
  <si>
    <t>INE749A01030</t>
  </si>
  <si>
    <t>ACC Limited</t>
  </si>
  <si>
    <t>INE012A01025</t>
  </si>
  <si>
    <t>Tata Chemicals Limited</t>
  </si>
  <si>
    <t>INE092A01019</t>
  </si>
  <si>
    <t>Hatsun Agro Product Limited</t>
  </si>
  <si>
    <t>INE473B01035</t>
  </si>
  <si>
    <t>Max Financial Services Limited</t>
  </si>
  <si>
    <t>INE180A01020</t>
  </si>
  <si>
    <t>Crompton Greaves Consumer Electricals Limited</t>
  </si>
  <si>
    <t>INE299U01018</t>
  </si>
  <si>
    <t>Indraprastha Gas Limited</t>
  </si>
  <si>
    <t>INE203G01027</t>
  </si>
  <si>
    <t>Lupin Limited</t>
  </si>
  <si>
    <t>INE326A01037</t>
  </si>
  <si>
    <t>K.P.R. Mill Limited</t>
  </si>
  <si>
    <t>INE930H01031</t>
  </si>
  <si>
    <t>Bharat Petroleum Corporation Limited</t>
  </si>
  <si>
    <t>INE029A01011</t>
  </si>
  <si>
    <t>Gujarat State Petronet Limited</t>
  </si>
  <si>
    <t>INE246F01010</t>
  </si>
  <si>
    <t>Ahluwalia Contracts (India) Limited</t>
  </si>
  <si>
    <t>INE758C01029</t>
  </si>
  <si>
    <t>KNR Constructions Limited</t>
  </si>
  <si>
    <t>INE634I01029</t>
  </si>
  <si>
    <t>Whirlpool of India Limited</t>
  </si>
  <si>
    <t>INE716A01013</t>
  </si>
  <si>
    <t>INE237A01028</t>
  </si>
  <si>
    <t>Pfizer Limited</t>
  </si>
  <si>
    <t>INE182A01018</t>
  </si>
  <si>
    <t>Chambal Fertilizers &amp; Chemicals Limited</t>
  </si>
  <si>
    <t>INE085A01013</t>
  </si>
  <si>
    <t>G R Infraprojects Limited</t>
  </si>
  <si>
    <t>INE201P01022</t>
  </si>
  <si>
    <t>Bharti Airtel Limited - Partly Paid Shares</t>
  </si>
  <si>
    <t>IN9397D01014</t>
  </si>
  <si>
    <t>City Online Services Ltd**</t>
  </si>
  <si>
    <t>INE158C01014</t>
  </si>
  <si>
    <t>NIFTY 19500 Put Nov23</t>
  </si>
  <si>
    <t>NIFTY 19500 Put Oct23</t>
  </si>
  <si>
    <t>Benchmark Riskometer: NIFTY Large Midcap 250 TRI</t>
  </si>
  <si>
    <t>DSP India T.I.G.E.R. Fund (The Infrastructure Growth and Economic Reforms Fund)</t>
  </si>
  <si>
    <t>Larsen &amp; Toubro Limited</t>
  </si>
  <si>
    <t>INE018A01030</t>
  </si>
  <si>
    <t>Siemens Limited</t>
  </si>
  <si>
    <t>INE003A01024</t>
  </si>
  <si>
    <t>Reliance Industries Limited</t>
  </si>
  <si>
    <t>INE002A01018</t>
  </si>
  <si>
    <t>Kalpataru Projects International Limited</t>
  </si>
  <si>
    <t>INE220B01022</t>
  </si>
  <si>
    <t>Hindustan Aeronautics Limited</t>
  </si>
  <si>
    <t>INE066F01020</t>
  </si>
  <si>
    <t>Kirloskar Oil Engines Limited</t>
  </si>
  <si>
    <t>INE146L01010</t>
  </si>
  <si>
    <t>Industrial Manufacturing</t>
  </si>
  <si>
    <t>Mishra Dhatu Nigam Limited</t>
  </si>
  <si>
    <t>INE099Z01011</t>
  </si>
  <si>
    <t>Cyient DLM Limited</t>
  </si>
  <si>
    <t>INE055S01018</t>
  </si>
  <si>
    <t>Solar Industries India Limited</t>
  </si>
  <si>
    <t>INE343H01029</t>
  </si>
  <si>
    <t>Honeywell Automation India Limited</t>
  </si>
  <si>
    <t>INE671A01010</t>
  </si>
  <si>
    <t>Agricultural Food &amp; other Products</t>
  </si>
  <si>
    <t>Kirloskar Pneumatic Company Limited</t>
  </si>
  <si>
    <t>INE811A01020</t>
  </si>
  <si>
    <t>ABB India Limited</t>
  </si>
  <si>
    <t>INE117A01022</t>
  </si>
  <si>
    <t>Carborundum Universal Limited</t>
  </si>
  <si>
    <t>INE120A01034</t>
  </si>
  <si>
    <t>PNC Infratech Limited</t>
  </si>
  <si>
    <t>INE195J01029</t>
  </si>
  <si>
    <t>Techno Electric &amp; Engineering Company Limited</t>
  </si>
  <si>
    <t>INE285K01026</t>
  </si>
  <si>
    <t>Dhanuka Agritech Limited</t>
  </si>
  <si>
    <t>INE435G01025</t>
  </si>
  <si>
    <t>Grindwell Norton Limited</t>
  </si>
  <si>
    <t>INE536A01023</t>
  </si>
  <si>
    <t>NHPC Limited</t>
  </si>
  <si>
    <t>INE848E01016</t>
  </si>
  <si>
    <t>Voltamp Transformers Limited</t>
  </si>
  <si>
    <t>INE540H01012</t>
  </si>
  <si>
    <t>Finolex Industries Limited</t>
  </si>
  <si>
    <t>INE183A01024</t>
  </si>
  <si>
    <t>Triveni Engineering &amp; Industries Limited</t>
  </si>
  <si>
    <t>INE256C01024</t>
  </si>
  <si>
    <t>Bharat Dynamics Limited</t>
  </si>
  <si>
    <t>INE171Z01018</t>
  </si>
  <si>
    <t>Ambuja Cements Limited</t>
  </si>
  <si>
    <t>INE079A01024</t>
  </si>
  <si>
    <t>H.G. Infra Engineering Limited</t>
  </si>
  <si>
    <t>INE926X01010</t>
  </si>
  <si>
    <t>IFGL Refractories Limited</t>
  </si>
  <si>
    <t>INE133Y01011</t>
  </si>
  <si>
    <t>SKF India Limited</t>
  </si>
  <si>
    <t>INE640A01023</t>
  </si>
  <si>
    <t>Esab India Limited</t>
  </si>
  <si>
    <t>INE284A01012</t>
  </si>
  <si>
    <t>Benchmark Riskometer: S&amp;P BSE India Infrastructure TRI</t>
  </si>
  <si>
    <t>DSP Mid Cap Fund</t>
  </si>
  <si>
    <t>Supreme Industries Limited</t>
  </si>
  <si>
    <t>INE195A01028</t>
  </si>
  <si>
    <t>Cyient Limited</t>
  </si>
  <si>
    <t>INE136B01020</t>
  </si>
  <si>
    <t>IT - Services</t>
  </si>
  <si>
    <t>Leisure Services</t>
  </si>
  <si>
    <t>Jubilant Foodworks Limited</t>
  </si>
  <si>
    <t>INE797F01020</t>
  </si>
  <si>
    <t>Kajaria Ceramics Limited</t>
  </si>
  <si>
    <t>INE217B01036</t>
  </si>
  <si>
    <t>Thermax Limited</t>
  </si>
  <si>
    <t>INE152A01029</t>
  </si>
  <si>
    <t>Cholamandalam Investment and Finance Company Limited</t>
  </si>
  <si>
    <t>INE121A01024</t>
  </si>
  <si>
    <t>Sheela Foam Limited</t>
  </si>
  <si>
    <t>INE916U01025</t>
  </si>
  <si>
    <t>Bata India Limited</t>
  </si>
  <si>
    <t>INE176A01028</t>
  </si>
  <si>
    <t>Persistent Systems Limited</t>
  </si>
  <si>
    <t>INE262H01013</t>
  </si>
  <si>
    <t>Gujarat Gas Limited</t>
  </si>
  <si>
    <t>INE844O01030</t>
  </si>
  <si>
    <t>Timken India Limited</t>
  </si>
  <si>
    <t>INE325A01013</t>
  </si>
  <si>
    <t>L&amp;T Finance Holdings Limited</t>
  </si>
  <si>
    <t>INE498L01015</t>
  </si>
  <si>
    <t>Page Industries Limited</t>
  </si>
  <si>
    <t>INE761H01022</t>
  </si>
  <si>
    <t>eClerx Services Limited</t>
  </si>
  <si>
    <t>INE738I01010</t>
  </si>
  <si>
    <t>Linde India Limited</t>
  </si>
  <si>
    <t>INE473A01011</t>
  </si>
  <si>
    <t>Aptus Value Housing Finance India Limited</t>
  </si>
  <si>
    <t>INE852O01025</t>
  </si>
  <si>
    <t>Westlife Foodworld Limited</t>
  </si>
  <si>
    <t>INE274F01020</t>
  </si>
  <si>
    <t>Just Dial Limited</t>
  </si>
  <si>
    <t>INE599M01018</t>
  </si>
  <si>
    <t>Tube Investments of India Limited</t>
  </si>
  <si>
    <t>INE974X01010</t>
  </si>
  <si>
    <t>Suprajit Engineering Limited</t>
  </si>
  <si>
    <t>INE399C01030</t>
  </si>
  <si>
    <t>Blue Star Limited</t>
  </si>
  <si>
    <t>INE472A01039</t>
  </si>
  <si>
    <t>Benchmark Riskometer: Nifty Midcap 150 TRI</t>
  </si>
  <si>
    <t>DSP Tax Saver Fund</t>
  </si>
  <si>
    <t>Marico Limited</t>
  </si>
  <si>
    <t>INE196A01026</t>
  </si>
  <si>
    <t>GHCL Limited</t>
  </si>
  <si>
    <t>INE539A01019</t>
  </si>
  <si>
    <t>Vardhman Textiles Limited</t>
  </si>
  <si>
    <t>INE825A01020</t>
  </si>
  <si>
    <t>Finolex Cables Limited</t>
  </si>
  <si>
    <t>INE235A01022</t>
  </si>
  <si>
    <t>MphasiS Limited</t>
  </si>
  <si>
    <t>INE356A01018</t>
  </si>
  <si>
    <t>GHCL Textiles Limited</t>
  </si>
  <si>
    <t>INE0PA801013</t>
  </si>
  <si>
    <t>DSP World Agriculture Fund</t>
  </si>
  <si>
    <t>Foreign Security</t>
  </si>
  <si>
    <t>OTHERS</t>
  </si>
  <si>
    <t>Overseas Mutual Funds</t>
  </si>
  <si>
    <t>BlackRock Global Funds - Nutrition Fund ^^</t>
  </si>
  <si>
    <t>LU0673439724</t>
  </si>
  <si>
    <t>^^Fund domiciled in Luxembourg</t>
  </si>
  <si>
    <t>Benchmark Riskometer: MSCI ACWI Net Total Return Index</t>
  </si>
  <si>
    <t>Additional Disclosure</t>
  </si>
  <si>
    <t>DSP World Agriculture Fund (FOF) as of 31-Aug-2023</t>
  </si>
  <si>
    <t>BlackRock Global Funds - Nutrition Fund (Class I2 USD Shares)^^</t>
  </si>
  <si>
    <t>TOTAL</t>
  </si>
  <si>
    <t>BlackRock Global Funds - Nutrition Fun (Underlying Fund) as of 31-Aug-2023</t>
  </si>
  <si>
    <t>Top 10 stocks</t>
  </si>
  <si>
    <t>Security</t>
  </si>
  <si>
    <t>NESTLE SA</t>
  </si>
  <si>
    <t>BUNGE LTD</t>
  </si>
  <si>
    <t>ZOETIS INC</t>
  </si>
  <si>
    <t>COMPASS GROUP PLC</t>
  </si>
  <si>
    <t>KERRY GROUP PLC</t>
  </si>
  <si>
    <t>GRAPHIC PACKAGING HOLDING CO</t>
  </si>
  <si>
    <t>DEERE &amp; CO</t>
  </si>
  <si>
    <t>KONINKLIJKE AHOLD DELHAIZE NV</t>
  </si>
  <si>
    <t>CHINA MENGNIU DAIRY CO LTD</t>
  </si>
  <si>
    <t>JOHN BEAN TECHNOLOGIES CORP</t>
  </si>
  <si>
    <t>Cash</t>
  </si>
  <si>
    <t>Sector Allocation</t>
  </si>
  <si>
    <t>Ingredients</t>
  </si>
  <si>
    <t>Packaging</t>
  </si>
  <si>
    <t>Machinery</t>
  </si>
  <si>
    <t>Supply Chain</t>
  </si>
  <si>
    <t>Nutritech</t>
  </si>
  <si>
    <t>Food Producer</t>
  </si>
  <si>
    <t>Alternative Protein</t>
  </si>
  <si>
    <t>Food Retailer</t>
  </si>
  <si>
    <t>Fertiliser</t>
  </si>
  <si>
    <t>Agri Biotech &amp; Science</t>
  </si>
  <si>
    <t>Restaurants</t>
  </si>
  <si>
    <t>Dieting &amp; Wellness</t>
  </si>
  <si>
    <t>Dairy Processor</t>
  </si>
  <si>
    <t>Ag Chemical</t>
  </si>
  <si>
    <t>Seafood Producer</t>
  </si>
  <si>
    <t>Commodity Processor</t>
  </si>
  <si>
    <t>Palm Oil</t>
  </si>
  <si>
    <t>Animal Feed</t>
  </si>
  <si>
    <t>Seed Producer</t>
  </si>
  <si>
    <t>Farming &amp; Land</t>
  </si>
  <si>
    <t>Infant Formula</t>
  </si>
  <si>
    <t>EM Food Producer</t>
  </si>
  <si>
    <t>Food Distributor</t>
  </si>
  <si>
    <t>Protein Producer</t>
  </si>
  <si>
    <t>Beverage Producer</t>
  </si>
  <si>
    <t>EM Protein Producer</t>
  </si>
  <si>
    <t>Pet Wellness &amp; Nutrition</t>
  </si>
  <si>
    <t>DSP Value Fund</t>
  </si>
  <si>
    <t>Bajaj Auto Limited</t>
  </si>
  <si>
    <t>INE917I01010</t>
  </si>
  <si>
    <t>JSW Steel Limited</t>
  </si>
  <si>
    <t>INE019A01038</t>
  </si>
  <si>
    <t>Consumable Fuels</t>
  </si>
  <si>
    <t>IDFC Limited</t>
  </si>
  <si>
    <t>INE043D01016</t>
  </si>
  <si>
    <t>Diversified</t>
  </si>
  <si>
    <t>Coal India Limited</t>
  </si>
  <si>
    <t>INE522F01014</t>
  </si>
  <si>
    <t>Deepak Nitrite Limited</t>
  </si>
  <si>
    <t>INE288B01029</t>
  </si>
  <si>
    <t>Stock Futures</t>
  </si>
  <si>
    <t>Apollo Tyres Limited</t>
  </si>
  <si>
    <t>INE438A01022</t>
  </si>
  <si>
    <t>PCBL LIMITED</t>
  </si>
  <si>
    <t>INE602A01031</t>
  </si>
  <si>
    <t>DCM Shriram Limited</t>
  </si>
  <si>
    <t>INE499A01024</t>
  </si>
  <si>
    <t>Gujarat Ambuja Exports Limited</t>
  </si>
  <si>
    <t>INE036B01030</t>
  </si>
  <si>
    <t>Wipro Limited</t>
  </si>
  <si>
    <t>INE075A01022</t>
  </si>
  <si>
    <t>Avanti Feeds Limited</t>
  </si>
  <si>
    <t>INE871C01038</t>
  </si>
  <si>
    <t>Punjab National Bank</t>
  </si>
  <si>
    <t>INE160A01022</t>
  </si>
  <si>
    <t>Aarti Drugs Limited</t>
  </si>
  <si>
    <t>INE767A01016</t>
  </si>
  <si>
    <t>Tata Power Company Limited</t>
  </si>
  <si>
    <t>INE245A01021</t>
  </si>
  <si>
    <t>Godrej Properties Limited</t>
  </si>
  <si>
    <t>INE484J01027</t>
  </si>
  <si>
    <t>Steel Authority of India Limited</t>
  </si>
  <si>
    <t>INE114A01011</t>
  </si>
  <si>
    <t>The Indian Hotels Company Limited</t>
  </si>
  <si>
    <t>INE053A01029</t>
  </si>
  <si>
    <t>Nilkamal Limited</t>
  </si>
  <si>
    <t>INE310A01015</t>
  </si>
  <si>
    <t>Biocon Limited</t>
  </si>
  <si>
    <t>INE376G01013</t>
  </si>
  <si>
    <t>IndusInd Bank Limited</t>
  </si>
  <si>
    <t>INE095A01012</t>
  </si>
  <si>
    <t>Foreign Securities and/or overseas ETF(s)</t>
  </si>
  <si>
    <t>Berkshire Hathaway Inc - Class B</t>
  </si>
  <si>
    <t>US0846707026</t>
  </si>
  <si>
    <t>ICICI Bank Limited Oct23</t>
  </si>
  <si>
    <t>IndusInd Bank Limited Oct23</t>
  </si>
  <si>
    <t>Biocon Limited Oct23</t>
  </si>
  <si>
    <t>Hindustan Petroleum Corporation Limited Oct23</t>
  </si>
  <si>
    <t>ACC Limited Oct23</t>
  </si>
  <si>
    <t>The Indian Hotels Company Limited Oct23</t>
  </si>
  <si>
    <t>Jindal Steel &amp; Power Limited Oct23</t>
  </si>
  <si>
    <t>Dr. Reddy's Laboratories Limited Oct23</t>
  </si>
  <si>
    <t>Steel Authority of India Limited Oct23</t>
  </si>
  <si>
    <t>Godrej Properties Limited Oct23</t>
  </si>
  <si>
    <t>Tata Power Company Limited Oct23</t>
  </si>
  <si>
    <t>Kotak Mahindra Bank Limited Oct23</t>
  </si>
  <si>
    <t>Punjab National Bank Oct23</t>
  </si>
  <si>
    <t>IDFC Limited Oct23</t>
  </si>
  <si>
    <t>Ambuja Cements Limited Oct23</t>
  </si>
  <si>
    <t>HDFC Bank Limited Oct23</t>
  </si>
  <si>
    <t>Veritas Global Focus Fund</t>
  </si>
  <si>
    <t>IE0030741650</t>
  </si>
  <si>
    <t>Lindsell Train Global Equity Fund</t>
  </si>
  <si>
    <t>IE00BK4Z4V95</t>
  </si>
  <si>
    <t>Harding Loevner Global Equity Fund</t>
  </si>
  <si>
    <t>IE00B1WL5L32</t>
  </si>
  <si>
    <t>WCM GLOBAL EQUITY FUND</t>
  </si>
  <si>
    <t>IE00BYZ0B213</t>
  </si>
  <si>
    <t>DSP Small Cap Fund</t>
  </si>
  <si>
    <t>Safari Industries (India) Limited</t>
  </si>
  <si>
    <t>INE429E01023</t>
  </si>
  <si>
    <t>La Opala RG Limited</t>
  </si>
  <si>
    <t>INE059D01020</t>
  </si>
  <si>
    <t>Prince Pipes And Fittings Limited</t>
  </si>
  <si>
    <t>INE689W01016</t>
  </si>
  <si>
    <t>Welspun Corp Limited</t>
  </si>
  <si>
    <t>INE191B01025</t>
  </si>
  <si>
    <t>Kalyani Steels Limited</t>
  </si>
  <si>
    <t>INE907A01026</t>
  </si>
  <si>
    <t>Narayana Hrudayalaya Ltd.</t>
  </si>
  <si>
    <t>INE410P01011</t>
  </si>
  <si>
    <t>LT Foods Limited</t>
  </si>
  <si>
    <t>INE818H01020</t>
  </si>
  <si>
    <t>Cigarettes &amp; Tobacco Products</t>
  </si>
  <si>
    <t>Paradeep Phosphates Limited</t>
  </si>
  <si>
    <t>INE088F01024</t>
  </si>
  <si>
    <t>R R Kabel Limited</t>
  </si>
  <si>
    <t>INE777K01022</t>
  </si>
  <si>
    <t>Thangamayil Jewellery Limited</t>
  </si>
  <si>
    <t>INE085J01014</t>
  </si>
  <si>
    <t>Dodla Dairy Limited</t>
  </si>
  <si>
    <t>INE021O01019</t>
  </si>
  <si>
    <t>Swaraj Engines Limited</t>
  </si>
  <si>
    <t>INE277A01016</t>
  </si>
  <si>
    <t>DCB Bank Limited</t>
  </si>
  <si>
    <t>INE503A01015</t>
  </si>
  <si>
    <t>Mold-Tek Packaging Limited</t>
  </si>
  <si>
    <t>INE893J01029</t>
  </si>
  <si>
    <t>Equitas Small Finance Bank Limited</t>
  </si>
  <si>
    <t>INE063P01018</t>
  </si>
  <si>
    <t>TTK Prestige Limited</t>
  </si>
  <si>
    <t>INE690A01028</t>
  </si>
  <si>
    <t>Lumax Auto Technologies Limited</t>
  </si>
  <si>
    <t>INE872H01027</t>
  </si>
  <si>
    <t>Rolex Rings Limited</t>
  </si>
  <si>
    <t>INE645S01016</t>
  </si>
  <si>
    <t>HLE Glascoat Limited</t>
  </si>
  <si>
    <t>INE461D01028</t>
  </si>
  <si>
    <t>Anand Rathi Wealth Limited</t>
  </si>
  <si>
    <t>INE463V01026</t>
  </si>
  <si>
    <t>VST Industries Limited</t>
  </si>
  <si>
    <t>INE710A01016</t>
  </si>
  <si>
    <t>Shoppers Stop Limited</t>
  </si>
  <si>
    <t>INE498B01024</t>
  </si>
  <si>
    <t>Hindware Home Innovation Limited</t>
  </si>
  <si>
    <t>INE05AN01011</t>
  </si>
  <si>
    <t>Greenlam Industries Limited</t>
  </si>
  <si>
    <t>INE544R01021</t>
  </si>
  <si>
    <t>Manappuram Finance Limited</t>
  </si>
  <si>
    <t>INE522D01027</t>
  </si>
  <si>
    <t>Heritage Foods Limited</t>
  </si>
  <si>
    <t>INE978A01027</t>
  </si>
  <si>
    <t>Graphite India Limited</t>
  </si>
  <si>
    <t>INE371A01025</t>
  </si>
  <si>
    <t>S. P. Apparels Limited</t>
  </si>
  <si>
    <t>INE212I01016</t>
  </si>
  <si>
    <t>TCPL Packaging Limited</t>
  </si>
  <si>
    <t>INE822C01015</t>
  </si>
  <si>
    <t>Sandhar Technologies Limited</t>
  </si>
  <si>
    <t>INE278H01035</t>
  </si>
  <si>
    <t>Amrutanjan Health Care Limited</t>
  </si>
  <si>
    <t>INE098F01031</t>
  </si>
  <si>
    <t>Archean Chemical Industries Limited</t>
  </si>
  <si>
    <t>INE128X01021</t>
  </si>
  <si>
    <t>Amber Enterprises India Limited</t>
  </si>
  <si>
    <t>INE371P01015</t>
  </si>
  <si>
    <t>Subros Limited</t>
  </si>
  <si>
    <t>INE287B01021</t>
  </si>
  <si>
    <t>Borosil Limited</t>
  </si>
  <si>
    <t>INE02PY01013</t>
  </si>
  <si>
    <t>Siyaram Silk Mills Limited</t>
  </si>
  <si>
    <t>INE076B01028</t>
  </si>
  <si>
    <t>Harsha Engineers International Limited</t>
  </si>
  <si>
    <t>INE0JUS01029</t>
  </si>
  <si>
    <t>Campus Activewear Limited</t>
  </si>
  <si>
    <t>INE278Y01022</t>
  </si>
  <si>
    <t>Benchmark Riskometer: S&amp;P BSE 250 Small Cap Index TRI</t>
  </si>
  <si>
    <t>DSP World Gold Fund of Fund</t>
  </si>
  <si>
    <t>BlackRock Global Funds -  World Gold Fund ^^</t>
  </si>
  <si>
    <t>LU0368252358</t>
  </si>
  <si>
    <t>Vaneck Gold Miners ETF</t>
  </si>
  <si>
    <t>US92189F1066</t>
  </si>
  <si>
    <t>Benchmark Riskometer: FTSE Gold Mines Index</t>
  </si>
  <si>
    <t>DSP World Gold Fund (FOF) as of 31-Aug-2023</t>
  </si>
  <si>
    <t>BlackRock Global Funds -  World Gold Fund (Class I2 USD Shares)^^</t>
  </si>
  <si>
    <t>BlackRock Global Funds -  World Gold Fund (Underlying Fund) as of 31-Aug-2023</t>
  </si>
  <si>
    <t>NEWMONT CORPORATION</t>
  </si>
  <si>
    <t>BARRICK GOLD CORP</t>
  </si>
  <si>
    <t>ENDEAVOUR MINING PLC</t>
  </si>
  <si>
    <t>WHEATON PRECIOUS METALS CORP</t>
  </si>
  <si>
    <t>AGNICO EAGLE MINES LTD</t>
  </si>
  <si>
    <t>GOLD FIELDS LTD</t>
  </si>
  <si>
    <t>ALAMOS GOLD INC</t>
  </si>
  <si>
    <t>FRANCO-NEVADA CORP</t>
  </si>
  <si>
    <t>B2GOLD CORP</t>
  </si>
  <si>
    <t>NORTHERN STAR RESOURCES LTD</t>
  </si>
  <si>
    <t>Gold</t>
  </si>
  <si>
    <t>Silver</t>
  </si>
  <si>
    <t>Copper</t>
  </si>
  <si>
    <t>Cash and/or Derivatives</t>
  </si>
  <si>
    <t>Platinum Grp. Met.</t>
  </si>
  <si>
    <t>DSP Natural Resources &amp; New Energy Fund</t>
  </si>
  <si>
    <t>Tata Steel Limited</t>
  </si>
  <si>
    <t>INE081A01020</t>
  </si>
  <si>
    <t>NMDC Limited</t>
  </si>
  <si>
    <t>INE584A01023</t>
  </si>
  <si>
    <t>Minerals &amp; Mining</t>
  </si>
  <si>
    <t>National Aluminium Company Limited</t>
  </si>
  <si>
    <t>INE139A01034</t>
  </si>
  <si>
    <t>Hindustan Zinc Limited</t>
  </si>
  <si>
    <t>INE267A01025</t>
  </si>
  <si>
    <t>NMDC Steel Limited</t>
  </si>
  <si>
    <t>INE0NNS01018</t>
  </si>
  <si>
    <t>Petronet LNG Limited</t>
  </si>
  <si>
    <t>INE347G01014</t>
  </si>
  <si>
    <t>BlackRock Global Funds - World Energy Fund ^^</t>
  </si>
  <si>
    <t>LU0368250907</t>
  </si>
  <si>
    <t>BlackRock Global Funds - Sustainable Energy Fund ^^</t>
  </si>
  <si>
    <t>LU0534476519</t>
  </si>
  <si>
    <t>Benchmark Riskometer: 35% S&amp;P BSE Oil &amp; Gas Index + 30% S&amp;P BSE Metal Index + 35% MSCI World Energy 30% Buffer 10/40 Net Total Return</t>
  </si>
  <si>
    <t>DSP Natural Resources and New Energy Fund as of 31-Aug-2023</t>
  </si>
  <si>
    <t>Equity &amp; Equity Related</t>
  </si>
  <si>
    <t>Foreign Securities</t>
  </si>
  <si>
    <t>BlackRock Global Funds - Sustainable Energy Fund (Class I2 USD Shares)^^</t>
  </si>
  <si>
    <t>BlackRock Global Funds - World Energy Fund (Class I2 USD Shares)^^</t>
  </si>
  <si>
    <t>BlackRock Global Funds - World Energy Fund (Underlying Fund) as of 31-Aug-2023</t>
  </si>
  <si>
    <t>SHELL PLC</t>
  </si>
  <si>
    <t>TOTALENERGIES SE</t>
  </si>
  <si>
    <t>EXXON MOBIL CORP</t>
  </si>
  <si>
    <t>CONOCOPHILLIPS</t>
  </si>
  <si>
    <t>BP PLC</t>
  </si>
  <si>
    <t>CANADIAN NATURAL RESOURCES LTD</t>
  </si>
  <si>
    <t>SCHLUMBERGER NV</t>
  </si>
  <si>
    <t>CHEVRON CORP</t>
  </si>
  <si>
    <t>EOG RESOURCES INC</t>
  </si>
  <si>
    <t>CHENIERE ENERGY INC</t>
  </si>
  <si>
    <t>Integrated</t>
  </si>
  <si>
    <t>Exploration and Prod.</t>
  </si>
  <si>
    <t>Distribution</t>
  </si>
  <si>
    <t>Refining and Mktg.</t>
  </si>
  <si>
    <t>Oil Services</t>
  </si>
  <si>
    <t>Coal and Uranium</t>
  </si>
  <si>
    <t xml:space="preserve">BlackRock Global Funds - Sustainable Energy Fund (Underlying Fund) </t>
  </si>
  <si>
    <t>NEXTERA ENERGY INC</t>
  </si>
  <si>
    <t>ENEL SPA</t>
  </si>
  <si>
    <t>RWE AG</t>
  </si>
  <si>
    <t>EDP - ENERGIAS DE PORTUGAL SA</t>
  </si>
  <si>
    <t>LINDE PLC</t>
  </si>
  <si>
    <t>ANALOG DEVICES INC</t>
  </si>
  <si>
    <t>L AIR LIQUIDE SA POUR L ETUDE ET L EXPLO DES PROCEDES GEORGES CLAUDE SA</t>
  </si>
  <si>
    <t>SAMSUNG SDI CO LTD</t>
  </si>
  <si>
    <t>STMICROELECTRONICS NV</t>
  </si>
  <si>
    <t>INFINEON TECHNOLOGIES AG</t>
  </si>
  <si>
    <t>DSP World Energy Fund</t>
  </si>
  <si>
    <t>Benchmark Riskometer: 50% MSCI World Energy 30% Buffer 10/40 Net Total Return + 50% MSCI World (Net)</t>
  </si>
  <si>
    <t>DSP World Energy Fund (FOF) as of 31-Aug-2023</t>
  </si>
  <si>
    <t xml:space="preserve"> </t>
  </si>
  <si>
    <t>DSP Focus Fund</t>
  </si>
  <si>
    <t>ICICI Prudential Life Insurance Company Limited</t>
  </si>
  <si>
    <t>INE726G01019</t>
  </si>
  <si>
    <t>DSP World Mining Fund</t>
  </si>
  <si>
    <t>BlackRock Global Funds - World Mining Fund ^^</t>
  </si>
  <si>
    <t>LU0368260294</t>
  </si>
  <si>
    <t>Benchmark Riskometer: MSCI ACWI Metals and Mining 30% Buffer 10/40  Net Total Return Index</t>
  </si>
  <si>
    <t>DSP World Mining Fund (FOF) as of 31-Aug-2023</t>
  </si>
  <si>
    <t>BlackRock Global Funds - World Mining Fund (Class I2 USD Shares)^^</t>
  </si>
  <si>
    <t>BlackRock Global Funds - World Mining Fund (Underlying Fund) as of 31-Aug-2023</t>
  </si>
  <si>
    <t>BHP GROUP LTD</t>
  </si>
  <si>
    <t>GLENCORE PLC</t>
  </si>
  <si>
    <t>VALE SA</t>
  </si>
  <si>
    <t>FREEPORT-MCMORAN INC</t>
  </si>
  <si>
    <t>RIO TINTO PLC</t>
  </si>
  <si>
    <t>FIRST QUANTUM MINERALS LTD</t>
  </si>
  <si>
    <t>TECK RESOURCES LTD</t>
  </si>
  <si>
    <t>NUCOR CORPORATION</t>
  </si>
  <si>
    <t>ARCELORMITTAL SA</t>
  </si>
  <si>
    <t>Steel</t>
  </si>
  <si>
    <t>Industrial Minerals</t>
  </si>
  <si>
    <t>Aluminium</t>
  </si>
  <si>
    <t>Uranium</t>
  </si>
  <si>
    <t>Iron Ore</t>
  </si>
  <si>
    <t>Nickel</t>
  </si>
  <si>
    <t>Mineral Services</t>
  </si>
  <si>
    <t>Other</t>
  </si>
  <si>
    <t>Tin</t>
  </si>
  <si>
    <t>Coal</t>
  </si>
  <si>
    <t>Zinc</t>
  </si>
  <si>
    <t>Molybdenum</t>
  </si>
  <si>
    <t>DSP US Flexible* Equity Fund</t>
  </si>
  <si>
    <t>BlackRock Global Funds - US Flexible Equity Fund ^^</t>
  </si>
  <si>
    <t>LU0368250220</t>
  </si>
  <si>
    <t>*The term “Flexible” in the name of the Scheme signifies that the Investment Manager of the Underlying Fund
can invest either in growth or value investment characteristic securities placing an emphasis as the market outlook warrants.</t>
  </si>
  <si>
    <t>Benchmark Riskometer: Russell 1000 TR Index</t>
  </si>
  <si>
    <t>DSP US Flexible Equity Fund (FOF) as of 31-Aug-2023</t>
  </si>
  <si>
    <t>BlackRock Global Funds - US Flexible Equity Fund (Class I2 USD Shares)^^</t>
  </si>
  <si>
    <t>BlackRock Global Funds - US Flexible Equity Fund (Underlying Fund) as of 31-Aug-2023</t>
  </si>
  <si>
    <t>MICROSOFT CORPORATION</t>
  </si>
  <si>
    <t>AMAZON.COM INC</t>
  </si>
  <si>
    <t>ALPHABET INC</t>
  </si>
  <si>
    <t>APPLE INC</t>
  </si>
  <si>
    <t>COMCAST CORPORATION</t>
  </si>
  <si>
    <t>BERKSHIRE HATHAWAY INC</t>
  </si>
  <si>
    <t>META PLATFORMS INC</t>
  </si>
  <si>
    <t>APPLIED MATERIALS INC</t>
  </si>
  <si>
    <t>FORTIVE CORP</t>
  </si>
  <si>
    <t>SANOFI SA</t>
  </si>
  <si>
    <t>Information Technology</t>
  </si>
  <si>
    <t>Health Care</t>
  </si>
  <si>
    <t>Financials</t>
  </si>
  <si>
    <t>Cons. Discretionary</t>
  </si>
  <si>
    <t>Communication</t>
  </si>
  <si>
    <t>Industrials</t>
  </si>
  <si>
    <t>Cons. Staples</t>
  </si>
  <si>
    <t>Energy</t>
  </si>
  <si>
    <t>Materials</t>
  </si>
  <si>
    <t>Utilities</t>
  </si>
  <si>
    <t>Real Estate</t>
  </si>
  <si>
    <t>DSP Dynamic Asset Allocation Fund</t>
  </si>
  <si>
    <t>Zee Entertainment Enterprises Limited</t>
  </si>
  <si>
    <t>INE256A01028</t>
  </si>
  <si>
    <t>Adani Enterprises Limited</t>
  </si>
  <si>
    <t>INE423A01024</t>
  </si>
  <si>
    <t>Metals &amp; Minerals Trading</t>
  </si>
  <si>
    <t>Indiabulls Housing Finance Limited</t>
  </si>
  <si>
    <t>INE148I01020</t>
  </si>
  <si>
    <t>Transport Infrastructure</t>
  </si>
  <si>
    <t>Multi Commodity Exchange of India Limited</t>
  </si>
  <si>
    <t>INE745G01035</t>
  </si>
  <si>
    <t>GMR Airports Infrastructure Limited</t>
  </si>
  <si>
    <t>INE776C01039</t>
  </si>
  <si>
    <t>Agricultural, Commercial &amp; Construction Vehicles</t>
  </si>
  <si>
    <t>Adani Ports and Special Economic Zone Limited</t>
  </si>
  <si>
    <t>INE742F01042</t>
  </si>
  <si>
    <t>United Spirits Limited</t>
  </si>
  <si>
    <t>INE854D01024</t>
  </si>
  <si>
    <t>TATA CONSUMER PRODUCTS LIMITED</t>
  </si>
  <si>
    <t>INE192A01025</t>
  </si>
  <si>
    <t>Bharat Heavy Electricals Limited</t>
  </si>
  <si>
    <t>INE257A01026</t>
  </si>
  <si>
    <t>Indus Towers Limited</t>
  </si>
  <si>
    <t>INE121J01017</t>
  </si>
  <si>
    <t>Vodafone Idea Limited</t>
  </si>
  <si>
    <t>INE669E01016</t>
  </si>
  <si>
    <t>Godrej Consumer Products Limited</t>
  </si>
  <si>
    <t>INE102D01028</t>
  </si>
  <si>
    <t>Bandhan Bank Limited</t>
  </si>
  <si>
    <t>INE545U01014</t>
  </si>
  <si>
    <t>Gujarat Narmada Valley Fertilizers and Chemicals Limited</t>
  </si>
  <si>
    <t>INE113A01013</t>
  </si>
  <si>
    <t>Granules India Limited</t>
  </si>
  <si>
    <t>INE101D01020</t>
  </si>
  <si>
    <t>Aurobindo Pharma Limited</t>
  </si>
  <si>
    <t>INE406A01037</t>
  </si>
  <si>
    <t>Tata Communications Limited</t>
  </si>
  <si>
    <t>INE151A01013</t>
  </si>
  <si>
    <t>Dabur India Limited</t>
  </si>
  <si>
    <t>INE016A01026</t>
  </si>
  <si>
    <t>Balrampur Chini Mills Limited</t>
  </si>
  <si>
    <t>INE119A01028</t>
  </si>
  <si>
    <t>PVR INOX Limited</t>
  </si>
  <si>
    <t>INE191H01014</t>
  </si>
  <si>
    <t>Metropolis Healthcare Limited</t>
  </si>
  <si>
    <t>INE112L01020</t>
  </si>
  <si>
    <t>INE028A01039</t>
  </si>
  <si>
    <t>Grasim Industries Limited</t>
  </si>
  <si>
    <t>INE047A01021</t>
  </si>
  <si>
    <t>Zydus Lifesciences Limited</t>
  </si>
  <si>
    <t>INE010B01027</t>
  </si>
  <si>
    <t>SRF Limited</t>
  </si>
  <si>
    <t>INE647A01010</t>
  </si>
  <si>
    <t>Aarti Industries Limited</t>
  </si>
  <si>
    <t>INE769A01020</t>
  </si>
  <si>
    <t>Indiamart Intermesh Limited</t>
  </si>
  <si>
    <t>INE933S01016</t>
  </si>
  <si>
    <t>Pidilite Industries Limited</t>
  </si>
  <si>
    <t>INE318A01026</t>
  </si>
  <si>
    <t>Oberoi Realty Limited</t>
  </si>
  <si>
    <t>INE093I01010</t>
  </si>
  <si>
    <t>Indian Energy Exchange Limited</t>
  </si>
  <si>
    <t>INE022Q01020</t>
  </si>
  <si>
    <t>Sun TV Network Limited</t>
  </si>
  <si>
    <t>INE424H01027</t>
  </si>
  <si>
    <t>City Union Bank Limited</t>
  </si>
  <si>
    <t>INE491A01021</t>
  </si>
  <si>
    <t>The India Cements Limited</t>
  </si>
  <si>
    <t>INE383A01012</t>
  </si>
  <si>
    <t>United Breweries Limited</t>
  </si>
  <si>
    <t>INE686F01025</t>
  </si>
  <si>
    <t>Abbott India Limited</t>
  </si>
  <si>
    <t>INE358A01014</t>
  </si>
  <si>
    <t>Canara Bank</t>
  </si>
  <si>
    <t>INE476A01014</t>
  </si>
  <si>
    <t>Syngene International Limited</t>
  </si>
  <si>
    <t>INE398R01022</t>
  </si>
  <si>
    <t>BIRLASOFT LIMITED</t>
  </si>
  <si>
    <t>INE836A01035</t>
  </si>
  <si>
    <t>Apollo Hospitals Enterprise Limited</t>
  </si>
  <si>
    <t>INE437A01024</t>
  </si>
  <si>
    <t>Indian Railway Catering And Tourism Corporation Limited</t>
  </si>
  <si>
    <t>INE335Y01020</t>
  </si>
  <si>
    <t>Ashok Leyland Limited</t>
  </si>
  <si>
    <t>INE208A01029</t>
  </si>
  <si>
    <t>Hindustan Copper Limited</t>
  </si>
  <si>
    <t>INE531E01026</t>
  </si>
  <si>
    <t>Delta Corp Limited</t>
  </si>
  <si>
    <t>INE124G01033</t>
  </si>
  <si>
    <t>Power Grid Corporation of India Limited Oct23</t>
  </si>
  <si>
    <t>Delta Corp Limited Oct23</t>
  </si>
  <si>
    <t>Hindustan Copper Limited Oct23</t>
  </si>
  <si>
    <t>Wipro Limited Oct23</t>
  </si>
  <si>
    <t>Ashok Leyland Limited Oct23</t>
  </si>
  <si>
    <t>Indian Railway Catering And Tourism Corporation Limited Oct23</t>
  </si>
  <si>
    <t>Exide Industries Limited Oct23</t>
  </si>
  <si>
    <t>Apollo Hospitals Enterprise Limited Oct23</t>
  </si>
  <si>
    <t>BIRLASOFT LIMITED Oct23</t>
  </si>
  <si>
    <t>Syngene International Limited Oct23</t>
  </si>
  <si>
    <t>PI Industries Limited Oct23</t>
  </si>
  <si>
    <t>Canara Bank Oct23</t>
  </si>
  <si>
    <t>Abbott India Limited Oct23</t>
  </si>
  <si>
    <t>Can Fin Homes Limited Oct23</t>
  </si>
  <si>
    <t>United Breweries Limited Oct23</t>
  </si>
  <si>
    <t>Indraprastha Gas Limited Oct23</t>
  </si>
  <si>
    <t>Bharat Electronics Limited Oct23</t>
  </si>
  <si>
    <t>HDFC Bank Limited Nov23</t>
  </si>
  <si>
    <t>The India Cements Limited Oct23</t>
  </si>
  <si>
    <t>Power Finance Corporation Limited Oct23</t>
  </si>
  <si>
    <t>NTPC Limited Oct23</t>
  </si>
  <si>
    <t>City Union Bank Limited Oct23</t>
  </si>
  <si>
    <t>The Federal Bank Limited Oct23</t>
  </si>
  <si>
    <t>Sun TV Network Limited Oct23</t>
  </si>
  <si>
    <t>Indian Energy Exchange Limited Oct23</t>
  </si>
  <si>
    <t>Oberoi Realty Limited Oct23</t>
  </si>
  <si>
    <t>Pidilite Industries Limited Oct23</t>
  </si>
  <si>
    <t>Divi's Laboratories Limited Oct23</t>
  </si>
  <si>
    <t>Indiamart Intermesh Limited Oct23</t>
  </si>
  <si>
    <t>Alkem Laboratories Limited Oct23</t>
  </si>
  <si>
    <t>Crompton Greaves Consumer Electricals Limited Oct23</t>
  </si>
  <si>
    <t>Aarti Industries Limited Oct23</t>
  </si>
  <si>
    <t>SRF Limited Oct23</t>
  </si>
  <si>
    <t>Zydus Lifesciences Limited Oct23</t>
  </si>
  <si>
    <t>Grasim Industries Limited Oct23</t>
  </si>
  <si>
    <t>Bank of Baroda Oct23</t>
  </si>
  <si>
    <t>Metropolis Healthcare Limited Oct23</t>
  </si>
  <si>
    <t>PVR INOX Limited Oct23</t>
  </si>
  <si>
    <t>Balrampur Chini Mills Limited Oct23</t>
  </si>
  <si>
    <t>Tata Consultancy Services Limited Oct23</t>
  </si>
  <si>
    <t>LIC Housing Finance Limited Oct23</t>
  </si>
  <si>
    <t>Dabur India Limited Oct23</t>
  </si>
  <si>
    <t>Tata Communications Limited Oct23</t>
  </si>
  <si>
    <t>Samvardhana Motherson International Limited Oct23</t>
  </si>
  <si>
    <t>Aurobindo Pharma Limited Oct23</t>
  </si>
  <si>
    <t>Granules India Limited Oct23</t>
  </si>
  <si>
    <t>Gujarat Narmada Valley Fertilizers and Chemicals Limited Oct23</t>
  </si>
  <si>
    <t>Coal India Limited Oct23</t>
  </si>
  <si>
    <t>Bandhan Bank Limited Oct23</t>
  </si>
  <si>
    <t>ITC Limited Oct23</t>
  </si>
  <si>
    <t>ICICI Lombard General Insurance Company Limited Oct23</t>
  </si>
  <si>
    <t>Havells India Limited Oct23</t>
  </si>
  <si>
    <t>ICICI Prudential Life Insurance Company Limited Oct23</t>
  </si>
  <si>
    <t>Godrej Consumer Products Limited Oct23</t>
  </si>
  <si>
    <t>Tata Steel Limited Oct23</t>
  </si>
  <si>
    <t>Max Financial Services Limited Oct23</t>
  </si>
  <si>
    <t>Axis Bank Limited Oct23</t>
  </si>
  <si>
    <t>Page Industries Limited Oct23</t>
  </si>
  <si>
    <t>Vodafone Idea Limited Oct23</t>
  </si>
  <si>
    <t>Indus Towers Limited Oct23</t>
  </si>
  <si>
    <t>Bharat Heavy Electricals Limited Oct23</t>
  </si>
  <si>
    <t>TATA CONSUMER PRODUCTS LIMITED Oct23</t>
  </si>
  <si>
    <t>United Spirits Limited Oct23</t>
  </si>
  <si>
    <t>GAIL (India) Limited Oct23</t>
  </si>
  <si>
    <t>Adani Ports and Special Economic Zone Limited Oct23</t>
  </si>
  <si>
    <t>GMR Airports Infrastructure Limited Oct23</t>
  </si>
  <si>
    <t>Bajaj Finserv Limited Oct23</t>
  </si>
  <si>
    <t>Manappuram Finance Limited Oct23</t>
  </si>
  <si>
    <t>Multi Commodity Exchange of India Limited Oct23</t>
  </si>
  <si>
    <t>NMDC Limited Oct23</t>
  </si>
  <si>
    <t>Reliance Industries Limited Oct23</t>
  </si>
  <si>
    <t>Tata Motors Limited Oct23</t>
  </si>
  <si>
    <t>Indiabulls Housing Finance Limited Oct23</t>
  </si>
  <si>
    <t>Adani Enterprises Limited Oct23</t>
  </si>
  <si>
    <t>State Bank of India Oct23</t>
  </si>
  <si>
    <t>Zee Entertainment Enterprises Limited Oct23</t>
  </si>
  <si>
    <t>INE916DA7RN1</t>
  </si>
  <si>
    <t>INE134E08MO2</t>
  </si>
  <si>
    <t>INE121A07QT9</t>
  </si>
  <si>
    <t>INE115A07QB9</t>
  </si>
  <si>
    <t>INE020B08AX5</t>
  </si>
  <si>
    <t>INE556F08JZ5</t>
  </si>
  <si>
    <t>INE556F08KF5</t>
  </si>
  <si>
    <t>Benchmark Riskometer: CRISIL Hybrid 50+50 - Moderate Index</t>
  </si>
  <si>
    <t>DSP Global Allocation Fund</t>
  </si>
  <si>
    <t>BlackRock Global Funds - Global Allocation Fund ^^</t>
  </si>
  <si>
    <t>LU0368249560</t>
  </si>
  <si>
    <t>Benchmark Riskometer: FTSE Non USD World Government Bond Index,FTSE World Index (Ex-US),ML US Treasury 5 year,S&amp;P 500 Composite Index</t>
  </si>
  <si>
    <t>DSP Global Allocation Fund (FOF) as of 31-Aug-2023</t>
  </si>
  <si>
    <t>BlackRock Global Funds - Global Allocation Fund (Class I2 USD Shares)^^</t>
  </si>
  <si>
    <t>BlackRock Global Funds - Global Allocation Fund (Underlying Fund) as of 31-Aug-2023</t>
  </si>
  <si>
    <t>Top 10 Equity Holdings</t>
  </si>
  <si>
    <t>MICROSOFT CORP</t>
  </si>
  <si>
    <t>ALPHABET INC CLASS C</t>
  </si>
  <si>
    <t>AMAZON COM INC</t>
  </si>
  <si>
    <t>BAE SYSTEMS PLC</t>
  </si>
  <si>
    <t>UNITEDHEALTH GROUP INC</t>
  </si>
  <si>
    <t>NIKKEI 225 (OSE) SEP 23</t>
  </si>
  <si>
    <t>MASTERCARD INC CLASS A</t>
  </si>
  <si>
    <t>MARSH &amp; MCLENNAN INC</t>
  </si>
  <si>
    <t xml:space="preserve"> Equity Sector Allocation</t>
  </si>
  <si>
    <t>Consumer Discretionary</t>
  </si>
  <si>
    <t>Consumer Staples</t>
  </si>
  <si>
    <t>Index Related</t>
  </si>
  <si>
    <t>DSP Global Innovation Fund of Fund</t>
  </si>
  <si>
    <t>iShares NASDAQ 100 UCITS ETF</t>
  </si>
  <si>
    <t>IE00B53SZB19</t>
  </si>
  <si>
    <t>Bluebox Global Technology Fund</t>
  </si>
  <si>
    <t>LU1793346666</t>
  </si>
  <si>
    <t>BGF Next Generation Technology Fund</t>
  </si>
  <si>
    <t>LU1861216197</t>
  </si>
  <si>
    <t>iShares PHLX Semiconductor ETF</t>
  </si>
  <si>
    <t>US4642875235</t>
  </si>
  <si>
    <t>Additional Disclosure of Overseas Mutual Fund Holdings</t>
  </si>
  <si>
    <t xml:space="preserve">BGF Next Generation Technology Fund </t>
  </si>
  <si>
    <t xml:space="preserve">Bluebox Global Technology Fund </t>
  </si>
  <si>
    <t>Benchmark Riskometer: MSCI AC World Index TRI</t>
  </si>
  <si>
    <t>DSP Equity Savings Fund</t>
  </si>
  <si>
    <t>DLF Limited</t>
  </si>
  <si>
    <t>INE271C01023</t>
  </si>
  <si>
    <t>Voltas Limited</t>
  </si>
  <si>
    <t>INE226A01021</t>
  </si>
  <si>
    <t>Titan Company Limited</t>
  </si>
  <si>
    <t>INE280A01028</t>
  </si>
  <si>
    <t>NIFTY 18000 Put Dec23</t>
  </si>
  <si>
    <t>Bajaj Auto Limited Oct23</t>
  </si>
  <si>
    <t>Cholamandalam Investment and Finance Company Limited Oct23</t>
  </si>
  <si>
    <t>Gujarat Gas Limited Oct23</t>
  </si>
  <si>
    <t>Titan Company Limited Oct23</t>
  </si>
  <si>
    <t>Voltas Limited Oct23</t>
  </si>
  <si>
    <t>Hindustan Aeronautics Limited Oct23</t>
  </si>
  <si>
    <t>DLF Limited Oct23</t>
  </si>
  <si>
    <t>Sun Pharmaceutical Industries Limited Oct23</t>
  </si>
  <si>
    <t>Units issued by REITs &amp; InvITs</t>
  </si>
  <si>
    <t>Powergrid Infrastructure Investment Trust</t>
  </si>
  <si>
    <t>INE0GGX23010</t>
  </si>
  <si>
    <t>Benchmark Riskometer: NIFTY Equity Savings Index</t>
  </si>
  <si>
    <t>DSP Nifty 50 Equal Weight Index Fund</t>
  </si>
  <si>
    <t>UPL Limited</t>
  </si>
  <si>
    <t>INE628A01036</t>
  </si>
  <si>
    <t>HDFC Life Insurance Company Limited</t>
  </si>
  <si>
    <t>INE795G01014</t>
  </si>
  <si>
    <t>Britannia Industries Limited</t>
  </si>
  <si>
    <t>INE216A01030</t>
  </si>
  <si>
    <t>Nestle India Limited</t>
  </si>
  <si>
    <t>INE239A01016</t>
  </si>
  <si>
    <t>Subject to SEBI (MF) Regulations and the applicable guidelines issued by SEBI, Scheme has entered into securities lending in accordance with the framework specified in this regard.</t>
  </si>
  <si>
    <t>Benchmark Riskometer: Nifty 50 Equal Weight TRI</t>
  </si>
  <si>
    <t>DSP Arbitrage Fund</t>
  </si>
  <si>
    <t>Mutual Funds</t>
  </si>
  <si>
    <t>Indian Oil Corporation Limited</t>
  </si>
  <si>
    <t>INE242A01010</t>
  </si>
  <si>
    <t>RBL Bank Limited</t>
  </si>
  <si>
    <t>INE976G01028</t>
  </si>
  <si>
    <t>Dr. Lal Path Labs Ltd.</t>
  </si>
  <si>
    <t>INE600L01024</t>
  </si>
  <si>
    <t>Glenmark Pharmaceuticals Limited</t>
  </si>
  <si>
    <t>INE935A01035</t>
  </si>
  <si>
    <t>Info Edge (India) Limited</t>
  </si>
  <si>
    <t>INE663F01024</t>
  </si>
  <si>
    <t>Aditya Birla Capital Limited</t>
  </si>
  <si>
    <t>INE674K01013</t>
  </si>
  <si>
    <t>Oracle Financial Services Software Limited</t>
  </si>
  <si>
    <t>INE881D01027</t>
  </si>
  <si>
    <t>Escorts Kubota Limited</t>
  </si>
  <si>
    <t>INE042A01014</t>
  </si>
  <si>
    <t>Torrent Pharmaceuticals Limited</t>
  </si>
  <si>
    <t>INE685A01028</t>
  </si>
  <si>
    <t>UltraTech Cement Limited Oct23</t>
  </si>
  <si>
    <t>Torrent Pharmaceuticals Limited Oct23</t>
  </si>
  <si>
    <t>SBI Life Insurance Company Limited Oct23</t>
  </si>
  <si>
    <t>Siemens Limited Oct23</t>
  </si>
  <si>
    <t>Deepak Nitrite Limited Oct23</t>
  </si>
  <si>
    <t>REC Limited Oct23</t>
  </si>
  <si>
    <t>Escorts Kubota Limited Oct23</t>
  </si>
  <si>
    <t>Lupin Limited Oct23</t>
  </si>
  <si>
    <t>JK Cement Limited Oct23</t>
  </si>
  <si>
    <t>ABB India Limited Oct23</t>
  </si>
  <si>
    <t>Eicher Motors Limited Oct23</t>
  </si>
  <si>
    <t>LTIMindtree Limited Oct23</t>
  </si>
  <si>
    <t>Nestle India Limited Oct23</t>
  </si>
  <si>
    <t>Shriram Finance Limited Oct23</t>
  </si>
  <si>
    <t>Bharat Petroleum Corporation Limited Oct23</t>
  </si>
  <si>
    <t>Oracle Financial Services Software Limited Oct23</t>
  </si>
  <si>
    <t>Reliance Industries Limited Nov23</t>
  </si>
  <si>
    <t>National Aluminium Company Limited Oct23</t>
  </si>
  <si>
    <t>Aditya Birla Capital Limited Oct23</t>
  </si>
  <si>
    <t>Info Edge (India) Limited Oct23</t>
  </si>
  <si>
    <t>Vodafone Idea Limited Nov23</t>
  </si>
  <si>
    <t>Container Corporation of India Limited Oct23</t>
  </si>
  <si>
    <t>Petronet LNG Limited Oct23</t>
  </si>
  <si>
    <t>Chambal Fertilizers &amp; Chemicals Limited Oct23</t>
  </si>
  <si>
    <t>Glenmark Pharmaceuticals Limited Oct23</t>
  </si>
  <si>
    <t>Dr. Lal Path Labs Ltd. Oct23</t>
  </si>
  <si>
    <t>RBL Bank Limited Oct23</t>
  </si>
  <si>
    <t>UPL Limited Oct23</t>
  </si>
  <si>
    <t>Indian Oil Corporation Limited Oct23</t>
  </si>
  <si>
    <t>Polycab India Limited Oct23</t>
  </si>
  <si>
    <t>IN002023Y151</t>
  </si>
  <si>
    <t>IN002023Z190</t>
  </si>
  <si>
    <t>DSP Savings Fund - Direct Plan - Growth</t>
  </si>
  <si>
    <t>INF740K01NU2</t>
  </si>
  <si>
    <t>Benchmark Riskometer: Nifty 50 Arbitrage Index</t>
  </si>
  <si>
    <t>DSP Healthcare Fund</t>
  </si>
  <si>
    <t>Healthcare Equipment &amp; Supplies</t>
  </si>
  <si>
    <t>Procter &amp; Gamble Health Limited</t>
  </si>
  <si>
    <t>INE199A01012</t>
  </si>
  <si>
    <t>Concord Biotech Limited</t>
  </si>
  <si>
    <t>INE338H01029</t>
  </si>
  <si>
    <t>Vijaya Diagnostic Centre Limited</t>
  </si>
  <si>
    <t>INE043W01024</t>
  </si>
  <si>
    <t>Indoco Remedies Limited</t>
  </si>
  <si>
    <t>INE873D01024</t>
  </si>
  <si>
    <t>Mankind Pharma Limited</t>
  </si>
  <si>
    <t>INE634S01028</t>
  </si>
  <si>
    <t>Kovai Medical Center and Hospital Limited</t>
  </si>
  <si>
    <t>INE177F01017</t>
  </si>
  <si>
    <t>Unichem Laboratories Limited</t>
  </si>
  <si>
    <t>INE351A01035</t>
  </si>
  <si>
    <t>Medplus Health Services Limited</t>
  </si>
  <si>
    <t>INE804L01022</t>
  </si>
  <si>
    <t>Jupiter Life Line Hospitals Limited</t>
  </si>
  <si>
    <t>INE682M01012</t>
  </si>
  <si>
    <t>Globus Medical Inc</t>
  </si>
  <si>
    <t>US3795772082</t>
  </si>
  <si>
    <t>Intuitive Surgical Inc</t>
  </si>
  <si>
    <t>US46120E6023</t>
  </si>
  <si>
    <t>Abbott Laboratories</t>
  </si>
  <si>
    <t>US0028241000</t>
  </si>
  <si>
    <t>Taro Pharmaceutical Industries Limited</t>
  </si>
  <si>
    <t>IL0010827181</t>
  </si>
  <si>
    <t>Illumina Inc</t>
  </si>
  <si>
    <t>US4523271090</t>
  </si>
  <si>
    <t>Global X Funds - Global X Genomics &amp; Biotechnology ETF</t>
  </si>
  <si>
    <t>US37954Y4347</t>
  </si>
  <si>
    <t>Benchmark Riskometer: S&amp;P BSE HC TRI</t>
  </si>
  <si>
    <t>DSP Nifty 50 Index Fund</t>
  </si>
  <si>
    <t>Benchmark Riskometer: Nifty 50 TRI</t>
  </si>
  <si>
    <t>DSP Nifty Next 50 Index Fund</t>
  </si>
  <si>
    <t>Trent Limited</t>
  </si>
  <si>
    <t>INE849A01020</t>
  </si>
  <si>
    <t>TVS Motor Company Limited</t>
  </si>
  <si>
    <t>INE494B01023</t>
  </si>
  <si>
    <t>Shree Cement Limited</t>
  </si>
  <si>
    <t>INE070A01015</t>
  </si>
  <si>
    <t>Interglobe Aviation Limited</t>
  </si>
  <si>
    <t>INE646L01027</t>
  </si>
  <si>
    <t>Diversified Metals</t>
  </si>
  <si>
    <t>Colgate Palmolive (India) Limited</t>
  </si>
  <si>
    <t>INE259A01022</t>
  </si>
  <si>
    <t>Vedanta Limited</t>
  </si>
  <si>
    <t>INE205A01025</t>
  </si>
  <si>
    <t>Zomato Limited</t>
  </si>
  <si>
    <t>INE758T01015</t>
  </si>
  <si>
    <t>Varun Beverages Limited</t>
  </si>
  <si>
    <t>INE200M01021</t>
  </si>
  <si>
    <t>Adani Green Energy Limited</t>
  </si>
  <si>
    <t>INE364U01010</t>
  </si>
  <si>
    <t>Bosch Limited</t>
  </si>
  <si>
    <t>INE323A01026</t>
  </si>
  <si>
    <t>Berger Paints (I) Limited</t>
  </si>
  <si>
    <t>INE463A01038</t>
  </si>
  <si>
    <t>Bajaj Holdings &amp; Investment Limited</t>
  </si>
  <si>
    <t>INE118A01012</t>
  </si>
  <si>
    <t>Muthoot Finance Limited</t>
  </si>
  <si>
    <t>INE414G01012</t>
  </si>
  <si>
    <t>Adani Energy Solutions Limited</t>
  </si>
  <si>
    <t>INE931S01010</t>
  </si>
  <si>
    <t>Procter &amp; Gamble Hygiene and Health Care Limited</t>
  </si>
  <si>
    <t>INE179A01014</t>
  </si>
  <si>
    <t>Adani Total Gas Limited</t>
  </si>
  <si>
    <t>INE399L01023</t>
  </si>
  <si>
    <t>Life Insurance Corporation of India</t>
  </si>
  <si>
    <t>INE0J1Y01017</t>
  </si>
  <si>
    <t>Adani Wilmar Limited</t>
  </si>
  <si>
    <t>INE699H01024</t>
  </si>
  <si>
    <t>Benchmark Riskometer: Nifty Next 50 TRI</t>
  </si>
  <si>
    <t>DSP Quant Fund</t>
  </si>
  <si>
    <t>Astral Limited</t>
  </si>
  <si>
    <t>INE006I01046</t>
  </si>
  <si>
    <t>Cummins India Limited</t>
  </si>
  <si>
    <t>INE298A01020</t>
  </si>
  <si>
    <t>L&amp;T Technology Services Limited</t>
  </si>
  <si>
    <t>INE010V01017</t>
  </si>
  <si>
    <t>Benchmark Riskometer: S&amp;P BSE 200 TRI</t>
  </si>
  <si>
    <t>DSP Nifty 50 Equal Weight ETF</t>
  </si>
  <si>
    <t>DSP NIFTY 50 ETF</t>
  </si>
  <si>
    <t>DSP NIFTY MIDCAP 150 QUALITY 50 ETF</t>
  </si>
  <si>
    <t>Tata Elxsi Limited</t>
  </si>
  <si>
    <t>INE670A01012</t>
  </si>
  <si>
    <t>ICICI Securities Limited</t>
  </si>
  <si>
    <t>INE763G01038</t>
  </si>
  <si>
    <t>CRISIL Limited</t>
  </si>
  <si>
    <t>INE007A01025</t>
  </si>
  <si>
    <t>Ajanta Pharma Limited</t>
  </si>
  <si>
    <t>INE031B01049</t>
  </si>
  <si>
    <t>Bayer Cropscience Limited</t>
  </si>
  <si>
    <t>INE462A01022</t>
  </si>
  <si>
    <t>GlaxoSmithKline Pharmaceuticals Limited</t>
  </si>
  <si>
    <t>INE159A01016</t>
  </si>
  <si>
    <t>Navin Fluorine International Limited</t>
  </si>
  <si>
    <t>INE048G01026</t>
  </si>
  <si>
    <t>Nippon Life India Asset Management Limited</t>
  </si>
  <si>
    <t>INE298J01013</t>
  </si>
  <si>
    <t>3M India Limited</t>
  </si>
  <si>
    <t>INE470A01017</t>
  </si>
  <si>
    <t>Fine Organic Industries Limited</t>
  </si>
  <si>
    <t>INE686Y01026</t>
  </si>
  <si>
    <t>Relaxo Footwears Limited</t>
  </si>
  <si>
    <t>INE131B01039</t>
  </si>
  <si>
    <t>Vinati Organics Limited</t>
  </si>
  <si>
    <t>INE410B01037</t>
  </si>
  <si>
    <t>Kansai Nerolac Paints Limited</t>
  </si>
  <si>
    <t>INE531A01024</t>
  </si>
  <si>
    <t>Alkyl Amines Chemicals Limited</t>
  </si>
  <si>
    <t>INE150B01039</t>
  </si>
  <si>
    <t>Benchmark Riskometer: NIFTY Midcap150 Quality 50 TRI</t>
  </si>
  <si>
    <t>DSP Nifty Midcap 150 Qlty 50 Index Fund</t>
  </si>
  <si>
    <t>DSP SILVER ETF</t>
  </si>
  <si>
    <t>Commodity</t>
  </si>
  <si>
    <t>Commodities</t>
  </si>
  <si>
    <t>SILVER</t>
  </si>
  <si>
    <t>Benchmark Riskometer: Domestic Price of Physical Silver</t>
  </si>
  <si>
    <t>DSP NIFTY BANK ETF</t>
  </si>
  <si>
    <t>IDFC First Bank Limited</t>
  </si>
  <si>
    <t>INE092T01019</t>
  </si>
  <si>
    <t>Benchmark Riskometer: Nifty Bank TRI</t>
  </si>
  <si>
    <t>DSP Gold ETF</t>
  </si>
  <si>
    <t>GOLD</t>
  </si>
  <si>
    <t>As on September 30,2023, the aggregate investments by the schemes of DSP Mutual Fund in DSP Gold ETF Fund is Rs.12,069.75 Lakhs.</t>
  </si>
  <si>
    <t>Benchmark Riskometer: Domestic Price of Physical Gold</t>
  </si>
  <si>
    <t>DSP NIFTY IT ETF</t>
  </si>
  <si>
    <t>Benchmark Riskometer: Nifty IT TRI</t>
  </si>
  <si>
    <t>DSP S&amp;P BSE SENSEX ETF</t>
  </si>
  <si>
    <t>Benchmark Riskometer: S&amp;P BSE Sensex TRI</t>
  </si>
  <si>
    <t>DSP NIFTY PSU BANK ETF</t>
  </si>
  <si>
    <t>Union Bank of India</t>
  </si>
  <si>
    <t>INE692A01016</t>
  </si>
  <si>
    <t>Indian Bank</t>
  </si>
  <si>
    <t>INE562A01011</t>
  </si>
  <si>
    <t>Bank of India</t>
  </si>
  <si>
    <t>INE084A01016</t>
  </si>
  <si>
    <t>Bank of Maharashtra</t>
  </si>
  <si>
    <t>INE457A01014</t>
  </si>
  <si>
    <t>Indian Overseas Bank</t>
  </si>
  <si>
    <t>INE565A01014</t>
  </si>
  <si>
    <t>Central Bank of India</t>
  </si>
  <si>
    <t>INE483A01010</t>
  </si>
  <si>
    <t>UCO Bank</t>
  </si>
  <si>
    <t>INE691A01018</t>
  </si>
  <si>
    <t>Punjab &amp; Sind Bank</t>
  </si>
  <si>
    <t>INE608A01012</t>
  </si>
  <si>
    <t>Benchmark Riskometer: Nifty PSU Bank TRI</t>
  </si>
  <si>
    <t>DSP NIFTY PVT BANK ETF</t>
  </si>
  <si>
    <t>Benchmark Riskometer: Nifty Private Bank TRI</t>
  </si>
  <si>
    <t>DSP Multi Asset Allocation Fund</t>
  </si>
  <si>
    <t>INF740KA1SW3</t>
  </si>
  <si>
    <t>Ishares Global Industrials E Exi</t>
  </si>
  <si>
    <t>US4642887297</t>
  </si>
  <si>
    <t>Ishares S&amp;P 500 Energy</t>
  </si>
  <si>
    <t>IE00B42NKQ00</t>
  </si>
  <si>
    <t>Comm Serv Select Sector Spdr</t>
  </si>
  <si>
    <t>US81369Y8527</t>
  </si>
  <si>
    <t>Ishares Global Healthcare Etf</t>
  </si>
  <si>
    <t>US4642873255</t>
  </si>
  <si>
    <t>Ishares S&amp;P Glbl Telecomm Se</t>
  </si>
  <si>
    <t>US4642872752</t>
  </si>
  <si>
    <t>`</t>
  </si>
  <si>
    <t>https://www.ishares.com/us/products/239745/</t>
  </si>
  <si>
    <t>Benchmark Riskometer: 40% NIFTY500 TRI + 20% NIFTY Composite Debt Index + 15% Domestic Price of Physical Gold (based on London Bullion Market Association (LBMA) gold daily spot fixing price) + 5% iCOMDEX Composite Index + 20% MSCI World Index</t>
  </si>
  <si>
    <t>Image 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</si>
</sst>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
    <numFmt numFmtId="165" formatCode="_(* #,##0.00_);_(* \(#,##0.00\);"/>
  </numFmts>
  <fonts count="17" x14ac:knownFonts="1">
    <font>
      <sz val="11"/>
      <color theme="1"/>
      <name val="Calibri"/>
      <family val="2"/>
      <scheme val="minor"/>
    </font>
    <font>
      <sz val="11"/>
      <color theme="1"/>
      <name val="trebuchet MS"/>
      <family val="2"/>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Calibri"/>
      <family val="2"/>
      <scheme val="minor"/>
    </font>
    <font>
      <u/>
      <sz val="11"/>
      <color theme="10"/>
      <name val="Calibri"/>
      <family val="2"/>
      <scheme val="minor"/>
    </font>
    <font>
      <sz val="10"/>
      <color indexed="8"/>
      <name val="Trebuchet MS"/>
      <family val="2"/>
    </font>
    <font>
      <sz val="10"/>
      <name val="Trebuchet MS"/>
      <family val="2"/>
    </font>
    <font>
      <b/>
      <sz val="9"/>
      <color rgb="FF000000"/>
      <name val="Arial"/>
      <family val="2"/>
    </font>
    <font>
      <sz val="9"/>
      <color rgb="FF000000"/>
      <name val="Arial"/>
      <family val="2"/>
    </font>
    <font>
      <sz val="10"/>
      <color rgb="FF000000"/>
      <name val="Times New Roman"/>
      <family val="1"/>
    </font>
    <font>
      <sz val="8"/>
      <color rgb="FF000000"/>
      <name val="Arial"/>
      <family val="2"/>
    </font>
    <font>
      <b/>
      <sz val="11"/>
      <color theme="1"/>
      <name val="trebuchet MS"/>
      <family val="2"/>
    </font>
    <font>
      <b/>
      <sz val="10"/>
      <color indexed="8"/>
      <name val="Trebuchet MS"/>
      <family val="2"/>
    </font>
  </fonts>
  <fills count="6">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FFFFFF"/>
        <bgColor rgb="FFFFFFFF"/>
      </patternFill>
    </fill>
    <fill>
      <patternFill patternType="solid">
        <fgColor rgb="FFDBDBDB"/>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9" fontId="7" fillId="0" borderId="0" applyFont="0" applyFill="0" applyBorder="0" applyAlignment="0" applyProtection="0"/>
    <xf numFmtId="0" fontId="8" fillId="0" borderId="0" applyNumberFormat="0" applyFill="0" applyBorder="0" applyAlignment="0" applyProtection="0"/>
  </cellStyleXfs>
  <cellXfs count="83">
    <xf numFmtId="0" fontId="0" fillId="0" borderId="0" xfId="0"/>
    <xf numFmtId="0" fontId="1" fillId="0" borderId="0" xfId="0" applyFont="1"/>
    <xf numFmtId="0" fontId="2" fillId="0" borderId="0" xfId="0" applyFont="1"/>
    <xf numFmtId="0" fontId="3" fillId="2" borderId="0" xfId="0" applyFont="1" applyFill="1"/>
    <xf numFmtId="0" fontId="4" fillId="0" borderId="0" xfId="0" applyFont="1"/>
    <xf numFmtId="0" fontId="5" fillId="2" borderId="0" xfId="0" applyFont="1" applyFill="1"/>
    <xf numFmtId="164" fontId="2" fillId="0" borderId="0" xfId="0" applyNumberFormat="1" applyFont="1"/>
    <xf numFmtId="165" fontId="2" fillId="0" borderId="0" xfId="0" applyNumberFormat="1" applyFont="1"/>
    <xf numFmtId="10" fontId="2" fillId="0" borderId="0" xfId="0" applyNumberFormat="1" applyFont="1"/>
    <xf numFmtId="15" fontId="2" fillId="0" borderId="0" xfId="0" applyNumberFormat="1" applyFont="1"/>
    <xf numFmtId="0" fontId="4" fillId="3" borderId="0" xfId="0" applyFont="1" applyFill="1"/>
    <xf numFmtId="165" fontId="4" fillId="3" borderId="0" xfId="0" applyNumberFormat="1" applyFont="1" applyFill="1"/>
    <xf numFmtId="10" fontId="4" fillId="3" borderId="0" xfId="0" applyNumberFormat="1" applyFont="1" applyFill="1"/>
    <xf numFmtId="165" fontId="5" fillId="2" borderId="0" xfId="0" applyNumberFormat="1" applyFont="1" applyFill="1"/>
    <xf numFmtId="10" fontId="5" fillId="2" borderId="0" xfId="0" applyNumberFormat="1" applyFont="1" applyFill="1"/>
    <xf numFmtId="0" fontId="2" fillId="0" borderId="1" xfId="0" applyFont="1" applyBorder="1" applyAlignment="1">
      <alignment horizontal="left"/>
    </xf>
    <xf numFmtId="0" fontId="4" fillId="0" borderId="1" xfId="0" applyFont="1" applyBorder="1" applyAlignment="1">
      <alignment horizontal="left"/>
    </xf>
    <xf numFmtId="0" fontId="6" fillId="0" borderId="0" xfId="0" applyFont="1"/>
    <xf numFmtId="0" fontId="6" fillId="0" borderId="0" xfId="0" applyFont="1" applyAlignment="1">
      <alignment wrapText="1"/>
    </xf>
    <xf numFmtId="0" fontId="2" fillId="0" borderId="1" xfId="0" applyFont="1" applyBorder="1" applyAlignment="1">
      <alignment horizontal="center"/>
    </xf>
    <xf numFmtId="10" fontId="2" fillId="0" borderId="1" xfId="0" applyNumberFormat="1" applyFont="1" applyBorder="1" applyAlignment="1">
      <alignment horizontal="center"/>
    </xf>
    <xf numFmtId="15" fontId="2" fillId="0" borderId="1" xfId="0" applyNumberFormat="1" applyFont="1" applyBorder="1" applyAlignment="1">
      <alignment horizontal="center"/>
    </xf>
    <xf numFmtId="0" fontId="4" fillId="0" borderId="1" xfId="0" applyFont="1" applyBorder="1" applyAlignment="1">
      <alignment horizontal="center"/>
    </xf>
    <xf numFmtId="2" fontId="2" fillId="0" borderId="1" xfId="0" applyNumberFormat="1" applyFont="1" applyBorder="1" applyAlignment="1">
      <alignment horizontal="center"/>
    </xf>
    <xf numFmtId="0" fontId="9" fillId="0" borderId="1" xfId="0" applyFont="1" applyBorder="1" applyAlignment="1">
      <alignment horizontal="center" vertical="top" wrapText="1"/>
    </xf>
    <xf numFmtId="0" fontId="10" fillId="0" borderId="1" xfId="0" applyFont="1" applyBorder="1" applyAlignment="1">
      <alignment horizontal="left" vertical="top" wrapText="1"/>
    </xf>
    <xf numFmtId="0" fontId="10" fillId="0" borderId="1" xfId="0" applyFont="1" applyBorder="1" applyAlignment="1">
      <alignment horizontal="center" vertical="top" wrapText="1"/>
    </xf>
    <xf numFmtId="4" fontId="10" fillId="0" borderId="1" xfId="0" applyNumberFormat="1" applyFont="1" applyBorder="1" applyAlignment="1">
      <alignment horizontal="right" vertical="top" wrapText="1"/>
    </xf>
    <xf numFmtId="10" fontId="10" fillId="0" borderId="1" xfId="1" applyNumberFormat="1" applyFont="1" applyBorder="1" applyAlignment="1">
      <alignment horizontal="right" vertical="top" wrapText="1"/>
    </xf>
    <xf numFmtId="0" fontId="6" fillId="0" borderId="1" xfId="0" applyFont="1" applyBorder="1" applyAlignment="1">
      <alignment horizontal="center" vertical="center"/>
    </xf>
    <xf numFmtId="0" fontId="6" fillId="0" borderId="1" xfId="0" applyFont="1" applyBorder="1" applyAlignment="1">
      <alignment horizontal="center" vertical="top"/>
    </xf>
    <xf numFmtId="0" fontId="2" fillId="0" borderId="1" xfId="0" applyFont="1" applyBorder="1" applyAlignment="1">
      <alignment horizontal="center" wrapText="1"/>
    </xf>
    <xf numFmtId="0" fontId="10" fillId="0" borderId="1" xfId="0" applyFont="1" applyBorder="1" applyAlignment="1">
      <alignment wrapText="1"/>
    </xf>
    <xf numFmtId="4" fontId="10" fillId="0" borderId="1" xfId="0" applyNumberFormat="1" applyFont="1" applyBorder="1" applyAlignment="1">
      <alignment wrapText="1"/>
    </xf>
    <xf numFmtId="10" fontId="10" fillId="0" borderId="1" xfId="1" applyNumberFormat="1" applyFont="1" applyBorder="1" applyAlignment="1">
      <alignment wrapText="1"/>
    </xf>
    <xf numFmtId="4" fontId="2" fillId="0" borderId="1" xfId="0" applyNumberFormat="1" applyFont="1" applyBorder="1"/>
    <xf numFmtId="0" fontId="2" fillId="0" borderId="1" xfId="0" applyFont="1" applyBorder="1"/>
    <xf numFmtId="0" fontId="6" fillId="0" borderId="1" xfId="0" applyFont="1" applyBorder="1" applyAlignment="1">
      <alignment vertical="top" wrapText="1"/>
    </xf>
    <xf numFmtId="0" fontId="11" fillId="0" borderId="1" xfId="0" applyFont="1" applyBorder="1" applyAlignment="1">
      <alignment vertical="center"/>
    </xf>
    <xf numFmtId="0" fontId="11" fillId="0" borderId="1" xfId="0" applyFont="1" applyBorder="1" applyAlignment="1">
      <alignment horizontal="right" vertical="center"/>
    </xf>
    <xf numFmtId="0" fontId="12" fillId="0" borderId="1" xfId="0" applyFont="1" applyBorder="1" applyAlignment="1">
      <alignment vertical="center"/>
    </xf>
    <xf numFmtId="0" fontId="13" fillId="0" borderId="1" xfId="0" applyFont="1" applyBorder="1" applyAlignment="1">
      <alignment vertical="center"/>
    </xf>
    <xf numFmtId="4" fontId="12" fillId="0" borderId="1" xfId="0" applyNumberFormat="1" applyFont="1" applyBorder="1" applyAlignment="1">
      <alignment horizontal="right" vertical="center"/>
    </xf>
    <xf numFmtId="10" fontId="14" fillId="4" borderId="1" xfId="0" applyNumberFormat="1" applyFont="1" applyFill="1" applyBorder="1" applyAlignment="1">
      <alignment horizontal="right"/>
    </xf>
    <xf numFmtId="49" fontId="14" fillId="4" borderId="1" xfId="0" applyNumberFormat="1" applyFont="1" applyFill="1" applyBorder="1" applyAlignment="1">
      <alignment horizontal="right"/>
    </xf>
    <xf numFmtId="0" fontId="15" fillId="0" borderId="0" xfId="0" applyFont="1"/>
    <xf numFmtId="0" fontId="4" fillId="0" borderId="1" xfId="0" applyFont="1" applyBorder="1"/>
    <xf numFmtId="4" fontId="2" fillId="0" borderId="1" xfId="0" applyNumberFormat="1" applyFont="1" applyBorder="1" applyAlignment="1">
      <alignment horizontal="center"/>
    </xf>
    <xf numFmtId="0" fontId="4" fillId="0" borderId="1" xfId="0" applyFont="1" applyBorder="1" applyAlignment="1">
      <alignment horizontal="left" wrapText="1"/>
    </xf>
    <xf numFmtId="0" fontId="4" fillId="0" borderId="1" xfId="0" applyFont="1" applyBorder="1" applyAlignment="1">
      <alignment horizontal="center" wrapText="1"/>
    </xf>
    <xf numFmtId="0" fontId="10" fillId="0" borderId="0" xfId="0" applyFont="1" applyAlignment="1">
      <alignment wrapText="1"/>
    </xf>
    <xf numFmtId="4" fontId="10" fillId="0" borderId="0" xfId="0" applyNumberFormat="1" applyFont="1" applyAlignment="1">
      <alignment wrapText="1"/>
    </xf>
    <xf numFmtId="10" fontId="10" fillId="0" borderId="0" xfId="1" applyNumberFormat="1" applyFont="1" applyBorder="1" applyAlignment="1">
      <alignment wrapText="1"/>
    </xf>
    <xf numFmtId="0" fontId="3" fillId="2" borderId="0" xfId="0" applyFont="1" applyFill="1"/>
    <xf numFmtId="0" fontId="0" fillId="0" borderId="0" xfId="0"/>
    <xf numFmtId="0" fontId="9" fillId="0" borderId="2" xfId="0" applyFont="1" applyBorder="1" applyAlignment="1">
      <alignment horizontal="left"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0" xfId="0" applyFont="1" applyAlignment="1">
      <alignment horizontal="left" vertical="top" wrapText="1"/>
    </xf>
    <xf numFmtId="0" fontId="9" fillId="0" borderId="3" xfId="0" applyFont="1" applyBorder="1" applyAlignment="1">
      <alignment horizontal="center"/>
    </xf>
    <xf numFmtId="0" fontId="9" fillId="0" borderId="5" xfId="0" applyFont="1" applyBorder="1" applyAlignment="1">
      <alignment horizontal="center"/>
    </xf>
    <xf numFmtId="0" fontId="8" fillId="0" borderId="3" xfId="2" applyBorder="1" applyAlignment="1" applyProtection="1">
      <alignment horizontal="left" wrapText="1"/>
    </xf>
    <xf numFmtId="0" fontId="8" fillId="0" borderId="5" xfId="2" applyBorder="1" applyAlignment="1" applyProtection="1">
      <alignment horizontal="left" wrapText="1"/>
    </xf>
    <xf numFmtId="0" fontId="8" fillId="0" borderId="4" xfId="2" applyBorder="1" applyAlignment="1" applyProtection="1">
      <alignment horizontal="left" wrapText="1"/>
    </xf>
    <xf numFmtId="0" fontId="9" fillId="0" borderId="1" xfId="0" applyFont="1" applyBorder="1" applyAlignment="1">
      <alignment horizontal="center" vertical="top" wrapText="1"/>
    </xf>
    <xf numFmtId="10" fontId="4" fillId="0" borderId="0" xfId="0" applyNumberFormat="1" applyFont="1"/>
    <xf numFmtId="0" fontId="4" fillId="5" borderId="1" xfId="0" applyFont="1" applyFill="1" applyBorder="1" applyAlignment="1">
      <alignment horizontal="left"/>
    </xf>
    <xf numFmtId="0" fontId="0" fillId="0" borderId="1" xfId="0" applyBorder="1" applyAlignment="1">
      <alignment horizontal="left"/>
    </xf>
    <xf numFmtId="10" fontId="4" fillId="5" borderId="1" xfId="0" applyNumberFormat="1" applyFont="1" applyFill="1" applyBorder="1" applyAlignment="1">
      <alignment horizontal="left"/>
    </xf>
    <xf numFmtId="10" fontId="2" fillId="0" borderId="1" xfId="0" applyNumberFormat="1" applyFont="1" applyBorder="1"/>
    <xf numFmtId="10" fontId="4" fillId="0" borderId="1" xfId="0" applyNumberFormat="1" applyFont="1" applyBorder="1"/>
    <xf numFmtId="0" fontId="4" fillId="5"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4" fillId="0" borderId="0" xfId="0" applyFont="1" applyAlignment="1">
      <alignment horizontal="left" wrapText="1"/>
    </xf>
    <xf numFmtId="0" fontId="4" fillId="0" borderId="0" xfId="0" applyFont="1" applyAlignment="1">
      <alignment wrapText="1"/>
    </xf>
    <xf numFmtId="0" fontId="15" fillId="0" borderId="0" xfId="0" applyFont="1" applyAlignment="1">
      <alignment vertical="top" wrapText="1"/>
    </xf>
    <xf numFmtId="0" fontId="2" fillId="0" borderId="0" xfId="0" applyFont="1" applyAlignment="1">
      <alignment vertical="top" wrapText="1"/>
    </xf>
    <xf numFmtId="0" fontId="15" fillId="0" borderId="0" xfId="0" applyFont="1" applyAlignment="1">
      <alignment wrapText="1"/>
    </xf>
    <xf numFmtId="0" fontId="16" fillId="0" borderId="0" xfId="0" applyFont="1" applyAlignment="1">
      <alignment horizontal="left" wrapText="1"/>
    </xf>
    <xf numFmtId="0" fontId="8" fillId="0" borderId="0" xfId="2" applyBorder="1"/>
    <xf numFmtId="0" fontId="8" fillId="0" borderId="0" xfId="2"/>
    <xf numFmtId="0" fontId="1" fillId="0" borderId="0" xfId="0" applyFont="1" applyAlignment="1">
      <alignment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7.png"/></Relationships>
</file>

<file path=xl/drawings/_rels/drawing11.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4.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15.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1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7.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8.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9.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2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25.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26.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27.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28.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29.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30.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31.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32.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33.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34.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35.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36.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37.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38.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39.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6.png"/></Relationships>
</file>

<file path=xl/drawings/_rels/drawing41.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42.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4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4.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45.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46.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47.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48.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49.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5.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50.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51.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52.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53.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54.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55.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56.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2.png"/></Relationships>
</file>

<file path=xl/drawings/_rels/drawing57.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58.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59.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6.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3.png"/></Relationships>
</file>

<file path=xl/drawings/_rels/drawing60.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61.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11.png"/></Relationships>
</file>

<file path=xl/drawings/_rels/drawing7.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117</xdr:row>
      <xdr:rowOff>0</xdr:rowOff>
    </xdr:from>
    <xdr:to>
      <xdr:col>1</xdr:col>
      <xdr:colOff>2247900</xdr:colOff>
      <xdr:row>126</xdr:row>
      <xdr:rowOff>28575</xdr:rowOff>
    </xdr:to>
    <xdr:pic>
      <xdr:nvPicPr>
        <xdr:cNvPr id="2" name="Picture 1">
          <a:extLst>
            <a:ext uri="{FF2B5EF4-FFF2-40B4-BE49-F238E27FC236}">
              <a16:creationId xmlns:a16="http://schemas.microsoft.com/office/drawing/2014/main" id="{15FC11B1-5453-4E4B-8A52-652242537B6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0828000"/>
          <a:ext cx="2247900" cy="1574800"/>
        </a:xfrm>
        <a:prstGeom prst="rect">
          <a:avLst/>
        </a:prstGeom>
      </xdr:spPr>
    </xdr:pic>
    <xdr:clientData/>
  </xdr:twoCellAnchor>
  <xdr:twoCellAnchor editAs="oneCell">
    <xdr:from>
      <xdr:col>1</xdr:col>
      <xdr:colOff>0</xdr:colOff>
      <xdr:row>130</xdr:row>
      <xdr:rowOff>0</xdr:rowOff>
    </xdr:from>
    <xdr:to>
      <xdr:col>1</xdr:col>
      <xdr:colOff>2352675</xdr:colOff>
      <xdr:row>140</xdr:row>
      <xdr:rowOff>161926</xdr:rowOff>
    </xdr:to>
    <xdr:pic>
      <xdr:nvPicPr>
        <xdr:cNvPr id="3" name="Picture 2">
          <a:extLst>
            <a:ext uri="{FF2B5EF4-FFF2-40B4-BE49-F238E27FC236}">
              <a16:creationId xmlns:a16="http://schemas.microsoft.com/office/drawing/2014/main" id="{D7C3F750-02ED-487D-972D-342135AE97C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3241000"/>
          <a:ext cx="2349500" cy="18796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94</xdr:row>
      <xdr:rowOff>0</xdr:rowOff>
    </xdr:from>
    <xdr:to>
      <xdr:col>1</xdr:col>
      <xdr:colOff>2349500</xdr:colOff>
      <xdr:row>104</xdr:row>
      <xdr:rowOff>165100</xdr:rowOff>
    </xdr:to>
    <xdr:pic>
      <xdr:nvPicPr>
        <xdr:cNvPr id="5" name="Picture 4">
          <a:extLst>
            <a:ext uri="{FF2B5EF4-FFF2-40B4-BE49-F238E27FC236}">
              <a16:creationId xmlns:a16="http://schemas.microsoft.com/office/drawing/2014/main" id="{87460537-3622-1B82-E4EE-9841C5D7D68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twoCellAnchor editAs="oneCell">
    <xdr:from>
      <xdr:col>1</xdr:col>
      <xdr:colOff>0</xdr:colOff>
      <xdr:row>81</xdr:row>
      <xdr:rowOff>112059</xdr:rowOff>
    </xdr:from>
    <xdr:to>
      <xdr:col>1</xdr:col>
      <xdr:colOff>2251075</xdr:colOff>
      <xdr:row>90</xdr:row>
      <xdr:rowOff>159871</xdr:rowOff>
    </xdr:to>
    <xdr:pic>
      <xdr:nvPicPr>
        <xdr:cNvPr id="2" name="Picture 1">
          <a:extLst>
            <a:ext uri="{FF2B5EF4-FFF2-40B4-BE49-F238E27FC236}">
              <a16:creationId xmlns:a16="http://schemas.microsoft.com/office/drawing/2014/main" id="{4CA4817B-564C-488A-8CC4-5FC0D77F4A7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7029" y="16909677"/>
          <a:ext cx="2251075" cy="176231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86472</xdr:colOff>
      <xdr:row>71</xdr:row>
      <xdr:rowOff>30442</xdr:rowOff>
    </xdr:from>
    <xdr:to>
      <xdr:col>1</xdr:col>
      <xdr:colOff>2334372</xdr:colOff>
      <xdr:row>80</xdr:row>
      <xdr:rowOff>68542</xdr:rowOff>
    </xdr:to>
    <xdr:pic>
      <xdr:nvPicPr>
        <xdr:cNvPr id="3" name="Picture 2">
          <a:extLst>
            <a:ext uri="{FF2B5EF4-FFF2-40B4-BE49-F238E27FC236}">
              <a16:creationId xmlns:a16="http://schemas.microsoft.com/office/drawing/2014/main" id="{68317C1E-B848-C098-A286-4B94AB8F00D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45913" y="12211236"/>
          <a:ext cx="2247900" cy="1544544"/>
        </a:xfrm>
        <a:prstGeom prst="rect">
          <a:avLst/>
        </a:prstGeom>
      </xdr:spPr>
    </xdr:pic>
    <xdr:clientData/>
  </xdr:twoCellAnchor>
  <xdr:twoCellAnchor editAs="oneCell">
    <xdr:from>
      <xdr:col>1</xdr:col>
      <xdr:colOff>0</xdr:colOff>
      <xdr:row>83</xdr:row>
      <xdr:rowOff>0</xdr:rowOff>
    </xdr:from>
    <xdr:to>
      <xdr:col>1</xdr:col>
      <xdr:colOff>2349500</xdr:colOff>
      <xdr:row>93</xdr:row>
      <xdr:rowOff>158751</xdr:rowOff>
    </xdr:to>
    <xdr:pic>
      <xdr:nvPicPr>
        <xdr:cNvPr id="5" name="Picture 4">
          <a:extLst>
            <a:ext uri="{FF2B5EF4-FFF2-40B4-BE49-F238E27FC236}">
              <a16:creationId xmlns:a16="http://schemas.microsoft.com/office/drawing/2014/main" id="{56D7C15C-B2FA-99F7-28CA-9FABF786FA8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182850"/>
          <a:ext cx="2349500" cy="18796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82</xdr:row>
      <xdr:rowOff>0</xdr:rowOff>
    </xdr:from>
    <xdr:to>
      <xdr:col>1</xdr:col>
      <xdr:colOff>2247900</xdr:colOff>
      <xdr:row>91</xdr:row>
      <xdr:rowOff>34925</xdr:rowOff>
    </xdr:to>
    <xdr:pic>
      <xdr:nvPicPr>
        <xdr:cNvPr id="3" name="Picture 2">
          <a:extLst>
            <a:ext uri="{FF2B5EF4-FFF2-40B4-BE49-F238E27FC236}">
              <a16:creationId xmlns:a16="http://schemas.microsoft.com/office/drawing/2014/main" id="{D78C4AF9-80F8-4924-63C3-66829030C88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484350"/>
          <a:ext cx="2247900" cy="1574800"/>
        </a:xfrm>
        <a:prstGeom prst="rect">
          <a:avLst/>
        </a:prstGeom>
      </xdr:spPr>
    </xdr:pic>
    <xdr:clientData/>
  </xdr:twoCellAnchor>
  <xdr:twoCellAnchor editAs="oneCell">
    <xdr:from>
      <xdr:col>1</xdr:col>
      <xdr:colOff>0</xdr:colOff>
      <xdr:row>95</xdr:row>
      <xdr:rowOff>0</xdr:rowOff>
    </xdr:from>
    <xdr:to>
      <xdr:col>1</xdr:col>
      <xdr:colOff>2359025</xdr:colOff>
      <xdr:row>105</xdr:row>
      <xdr:rowOff>168274</xdr:rowOff>
    </xdr:to>
    <xdr:pic>
      <xdr:nvPicPr>
        <xdr:cNvPr id="5" name="Picture 4">
          <a:extLst>
            <a:ext uri="{FF2B5EF4-FFF2-40B4-BE49-F238E27FC236}">
              <a16:creationId xmlns:a16="http://schemas.microsoft.com/office/drawing/2014/main" id="{F7B2E506-F376-4F57-C2E2-0876D35A302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897350"/>
          <a:ext cx="2349500" cy="18796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25400</xdr:rowOff>
    </xdr:to>
    <xdr:pic>
      <xdr:nvPicPr>
        <xdr:cNvPr id="3" name="Picture 2">
          <a:extLst>
            <a:ext uri="{FF2B5EF4-FFF2-40B4-BE49-F238E27FC236}">
              <a16:creationId xmlns:a16="http://schemas.microsoft.com/office/drawing/2014/main" id="{F18C72BD-39AE-E2F7-3B7D-456E4714222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39</xdr:row>
      <xdr:rowOff>0</xdr:rowOff>
    </xdr:from>
    <xdr:to>
      <xdr:col>1</xdr:col>
      <xdr:colOff>2349500</xdr:colOff>
      <xdr:row>49</xdr:row>
      <xdr:rowOff>158750</xdr:rowOff>
    </xdr:to>
    <xdr:pic>
      <xdr:nvPicPr>
        <xdr:cNvPr id="5" name="Picture 4">
          <a:extLst>
            <a:ext uri="{FF2B5EF4-FFF2-40B4-BE49-F238E27FC236}">
              <a16:creationId xmlns:a16="http://schemas.microsoft.com/office/drawing/2014/main" id="{215DD8A5-8787-4852-65E0-5AF9ED07919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20</xdr:row>
      <xdr:rowOff>0</xdr:rowOff>
    </xdr:from>
    <xdr:to>
      <xdr:col>1</xdr:col>
      <xdr:colOff>2247900</xdr:colOff>
      <xdr:row>29</xdr:row>
      <xdr:rowOff>28575</xdr:rowOff>
    </xdr:to>
    <xdr:pic>
      <xdr:nvPicPr>
        <xdr:cNvPr id="3" name="Picture 2">
          <a:extLst>
            <a:ext uri="{FF2B5EF4-FFF2-40B4-BE49-F238E27FC236}">
              <a16:creationId xmlns:a16="http://schemas.microsoft.com/office/drawing/2014/main" id="{AC1446A2-0478-5E81-0FB1-8C887A232C4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025900"/>
          <a:ext cx="2247900" cy="1574800"/>
        </a:xfrm>
        <a:prstGeom prst="rect">
          <a:avLst/>
        </a:prstGeom>
      </xdr:spPr>
    </xdr:pic>
    <xdr:clientData/>
  </xdr:twoCellAnchor>
  <xdr:twoCellAnchor editAs="oneCell">
    <xdr:from>
      <xdr:col>1</xdr:col>
      <xdr:colOff>0</xdr:colOff>
      <xdr:row>32</xdr:row>
      <xdr:rowOff>0</xdr:rowOff>
    </xdr:from>
    <xdr:to>
      <xdr:col>1</xdr:col>
      <xdr:colOff>2352675</xdr:colOff>
      <xdr:row>42</xdr:row>
      <xdr:rowOff>161926</xdr:rowOff>
    </xdr:to>
    <xdr:pic>
      <xdr:nvPicPr>
        <xdr:cNvPr id="5" name="Picture 4">
          <a:extLst>
            <a:ext uri="{FF2B5EF4-FFF2-40B4-BE49-F238E27FC236}">
              <a16:creationId xmlns:a16="http://schemas.microsoft.com/office/drawing/2014/main" id="{D674981D-D9A6-F826-14A8-8DC4510DF36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438900"/>
          <a:ext cx="2349500" cy="18796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28</xdr:row>
      <xdr:rowOff>0</xdr:rowOff>
    </xdr:from>
    <xdr:to>
      <xdr:col>1</xdr:col>
      <xdr:colOff>2247900</xdr:colOff>
      <xdr:row>37</xdr:row>
      <xdr:rowOff>25400</xdr:rowOff>
    </xdr:to>
    <xdr:pic>
      <xdr:nvPicPr>
        <xdr:cNvPr id="3" name="Picture 2">
          <a:extLst>
            <a:ext uri="{FF2B5EF4-FFF2-40B4-BE49-F238E27FC236}">
              <a16:creationId xmlns:a16="http://schemas.microsoft.com/office/drawing/2014/main" id="{CC75152F-6A24-2825-ECF9-C6786743523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397500"/>
          <a:ext cx="2247900" cy="1574800"/>
        </a:xfrm>
        <a:prstGeom prst="rect">
          <a:avLst/>
        </a:prstGeom>
      </xdr:spPr>
    </xdr:pic>
    <xdr:clientData/>
  </xdr:twoCellAnchor>
  <xdr:twoCellAnchor editAs="oneCell">
    <xdr:from>
      <xdr:col>1</xdr:col>
      <xdr:colOff>0</xdr:colOff>
      <xdr:row>41</xdr:row>
      <xdr:rowOff>0</xdr:rowOff>
    </xdr:from>
    <xdr:to>
      <xdr:col>1</xdr:col>
      <xdr:colOff>2349500</xdr:colOff>
      <xdr:row>51</xdr:row>
      <xdr:rowOff>158750</xdr:rowOff>
    </xdr:to>
    <xdr:pic>
      <xdr:nvPicPr>
        <xdr:cNvPr id="5" name="Picture 4">
          <a:extLst>
            <a:ext uri="{FF2B5EF4-FFF2-40B4-BE49-F238E27FC236}">
              <a16:creationId xmlns:a16="http://schemas.microsoft.com/office/drawing/2014/main" id="{A8C59DF2-0873-23A7-6FD0-DC560774E8A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10500"/>
          <a:ext cx="2349500" cy="18796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57</xdr:row>
      <xdr:rowOff>0</xdr:rowOff>
    </xdr:from>
    <xdr:to>
      <xdr:col>1</xdr:col>
      <xdr:colOff>2247900</xdr:colOff>
      <xdr:row>66</xdr:row>
      <xdr:rowOff>25400</xdr:rowOff>
    </xdr:to>
    <xdr:pic>
      <xdr:nvPicPr>
        <xdr:cNvPr id="3" name="Picture 2">
          <a:extLst>
            <a:ext uri="{FF2B5EF4-FFF2-40B4-BE49-F238E27FC236}">
              <a16:creationId xmlns:a16="http://schemas.microsoft.com/office/drawing/2014/main" id="{CC4FD258-D487-DCDD-11AD-696F649525A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247900" cy="1574800"/>
        </a:xfrm>
        <a:prstGeom prst="rect">
          <a:avLst/>
        </a:prstGeom>
      </xdr:spPr>
    </xdr:pic>
    <xdr:clientData/>
  </xdr:twoCellAnchor>
  <xdr:twoCellAnchor editAs="oneCell">
    <xdr:from>
      <xdr:col>1</xdr:col>
      <xdr:colOff>0</xdr:colOff>
      <xdr:row>69</xdr:row>
      <xdr:rowOff>0</xdr:rowOff>
    </xdr:from>
    <xdr:to>
      <xdr:col>1</xdr:col>
      <xdr:colOff>2349500</xdr:colOff>
      <xdr:row>79</xdr:row>
      <xdr:rowOff>158749</xdr:rowOff>
    </xdr:to>
    <xdr:pic>
      <xdr:nvPicPr>
        <xdr:cNvPr id="5" name="Picture 4">
          <a:extLst>
            <a:ext uri="{FF2B5EF4-FFF2-40B4-BE49-F238E27FC236}">
              <a16:creationId xmlns:a16="http://schemas.microsoft.com/office/drawing/2014/main" id="{D0DBA5C9-A5F3-1186-B72F-754ED8AD43F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49500" cy="18796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1</xdr:col>
      <xdr:colOff>2247900</xdr:colOff>
      <xdr:row>71</xdr:row>
      <xdr:rowOff>25400</xdr:rowOff>
    </xdr:to>
    <xdr:pic>
      <xdr:nvPicPr>
        <xdr:cNvPr id="3" name="Picture 2">
          <a:extLst>
            <a:ext uri="{FF2B5EF4-FFF2-40B4-BE49-F238E27FC236}">
              <a16:creationId xmlns:a16="http://schemas.microsoft.com/office/drawing/2014/main" id="{1C68A341-8E23-CCE9-5FD7-BACA2F8DCA3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055350"/>
          <a:ext cx="2247900" cy="1574800"/>
        </a:xfrm>
        <a:prstGeom prst="rect">
          <a:avLst/>
        </a:prstGeom>
      </xdr:spPr>
    </xdr:pic>
    <xdr:clientData/>
  </xdr:twoCellAnchor>
  <xdr:twoCellAnchor editAs="oneCell">
    <xdr:from>
      <xdr:col>1</xdr:col>
      <xdr:colOff>0</xdr:colOff>
      <xdr:row>74</xdr:row>
      <xdr:rowOff>0</xdr:rowOff>
    </xdr:from>
    <xdr:to>
      <xdr:col>1</xdr:col>
      <xdr:colOff>2349500</xdr:colOff>
      <xdr:row>84</xdr:row>
      <xdr:rowOff>165099</xdr:rowOff>
    </xdr:to>
    <xdr:pic>
      <xdr:nvPicPr>
        <xdr:cNvPr id="5" name="Picture 4">
          <a:extLst>
            <a:ext uri="{FF2B5EF4-FFF2-40B4-BE49-F238E27FC236}">
              <a16:creationId xmlns:a16="http://schemas.microsoft.com/office/drawing/2014/main" id="{2C2A9A0A-A3D9-8AAF-2982-6D6A172FB8E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468350"/>
          <a:ext cx="2349500" cy="18796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25400</xdr:rowOff>
    </xdr:to>
    <xdr:pic>
      <xdr:nvPicPr>
        <xdr:cNvPr id="3" name="Picture 2">
          <a:extLst>
            <a:ext uri="{FF2B5EF4-FFF2-40B4-BE49-F238E27FC236}">
              <a16:creationId xmlns:a16="http://schemas.microsoft.com/office/drawing/2014/main" id="{C96A797E-48F9-AB77-A33B-1980522D425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769100"/>
          <a:ext cx="2247900" cy="1574800"/>
        </a:xfrm>
        <a:prstGeom prst="rect">
          <a:avLst/>
        </a:prstGeom>
      </xdr:spPr>
    </xdr:pic>
    <xdr:clientData/>
  </xdr:twoCellAnchor>
  <xdr:twoCellAnchor editAs="oneCell">
    <xdr:from>
      <xdr:col>1</xdr:col>
      <xdr:colOff>0</xdr:colOff>
      <xdr:row>49</xdr:row>
      <xdr:rowOff>0</xdr:rowOff>
    </xdr:from>
    <xdr:to>
      <xdr:col>1</xdr:col>
      <xdr:colOff>2349500</xdr:colOff>
      <xdr:row>59</xdr:row>
      <xdr:rowOff>158750</xdr:rowOff>
    </xdr:to>
    <xdr:pic>
      <xdr:nvPicPr>
        <xdr:cNvPr id="5" name="Picture 4">
          <a:extLst>
            <a:ext uri="{FF2B5EF4-FFF2-40B4-BE49-F238E27FC236}">
              <a16:creationId xmlns:a16="http://schemas.microsoft.com/office/drawing/2014/main" id="{87F00104-A2F2-2611-6E69-E5255CEB5FA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182100"/>
          <a:ext cx="2349500" cy="18796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2247900</xdr:colOff>
      <xdr:row>42</xdr:row>
      <xdr:rowOff>28575</xdr:rowOff>
    </xdr:to>
    <xdr:pic>
      <xdr:nvPicPr>
        <xdr:cNvPr id="3" name="Picture 2">
          <a:extLst>
            <a:ext uri="{FF2B5EF4-FFF2-40B4-BE49-F238E27FC236}">
              <a16:creationId xmlns:a16="http://schemas.microsoft.com/office/drawing/2014/main" id="{4BDE80B6-A3FF-99E5-E9B9-F23A1074059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397500"/>
          <a:ext cx="2247900" cy="1574800"/>
        </a:xfrm>
        <a:prstGeom prst="rect">
          <a:avLst/>
        </a:prstGeom>
      </xdr:spPr>
    </xdr:pic>
    <xdr:clientData/>
  </xdr:twoCellAnchor>
  <xdr:twoCellAnchor editAs="oneCell">
    <xdr:from>
      <xdr:col>1</xdr:col>
      <xdr:colOff>0</xdr:colOff>
      <xdr:row>46</xdr:row>
      <xdr:rowOff>0</xdr:rowOff>
    </xdr:from>
    <xdr:to>
      <xdr:col>1</xdr:col>
      <xdr:colOff>2352675</xdr:colOff>
      <xdr:row>56</xdr:row>
      <xdr:rowOff>161925</xdr:rowOff>
    </xdr:to>
    <xdr:pic>
      <xdr:nvPicPr>
        <xdr:cNvPr id="5" name="Picture 4">
          <a:extLst>
            <a:ext uri="{FF2B5EF4-FFF2-40B4-BE49-F238E27FC236}">
              <a16:creationId xmlns:a16="http://schemas.microsoft.com/office/drawing/2014/main" id="{88524B0B-43EB-7616-5D0D-CB38320920B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10500"/>
          <a:ext cx="2349500" cy="187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459440</xdr:colOff>
      <xdr:row>88</xdr:row>
      <xdr:rowOff>0</xdr:rowOff>
    </xdr:from>
    <xdr:to>
      <xdr:col>1</xdr:col>
      <xdr:colOff>2543734</xdr:colOff>
      <xdr:row>97</xdr:row>
      <xdr:rowOff>112059</xdr:rowOff>
    </xdr:to>
    <xdr:pic>
      <xdr:nvPicPr>
        <xdr:cNvPr id="3" name="Picture 2">
          <a:extLst>
            <a:ext uri="{FF2B5EF4-FFF2-40B4-BE49-F238E27FC236}">
              <a16:creationId xmlns:a16="http://schemas.microsoft.com/office/drawing/2014/main" id="{85266943-42FE-72FF-C034-33720F6B36F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9440" y="16741588"/>
          <a:ext cx="2543735" cy="1624853"/>
        </a:xfrm>
        <a:prstGeom prst="rect">
          <a:avLst/>
        </a:prstGeom>
      </xdr:spPr>
    </xdr:pic>
    <xdr:clientData/>
  </xdr:twoCellAnchor>
  <xdr:twoCellAnchor editAs="oneCell">
    <xdr:from>
      <xdr:col>1</xdr:col>
      <xdr:colOff>0</xdr:colOff>
      <xdr:row>101</xdr:row>
      <xdr:rowOff>0</xdr:rowOff>
    </xdr:from>
    <xdr:to>
      <xdr:col>1</xdr:col>
      <xdr:colOff>2349500</xdr:colOff>
      <xdr:row>111</xdr:row>
      <xdr:rowOff>158750</xdr:rowOff>
    </xdr:to>
    <xdr:pic>
      <xdr:nvPicPr>
        <xdr:cNvPr id="5" name="Picture 4">
          <a:extLst>
            <a:ext uri="{FF2B5EF4-FFF2-40B4-BE49-F238E27FC236}">
              <a16:creationId xmlns:a16="http://schemas.microsoft.com/office/drawing/2014/main" id="{E4DBC9E0-CED8-740A-C9FC-52FC9CFEDFF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583150"/>
          <a:ext cx="2349500" cy="18796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30</xdr:row>
      <xdr:rowOff>0</xdr:rowOff>
    </xdr:from>
    <xdr:to>
      <xdr:col>1</xdr:col>
      <xdr:colOff>2247900</xdr:colOff>
      <xdr:row>39</xdr:row>
      <xdr:rowOff>28575</xdr:rowOff>
    </xdr:to>
    <xdr:pic>
      <xdr:nvPicPr>
        <xdr:cNvPr id="3" name="Picture 2">
          <a:extLst>
            <a:ext uri="{FF2B5EF4-FFF2-40B4-BE49-F238E27FC236}">
              <a16:creationId xmlns:a16="http://schemas.microsoft.com/office/drawing/2014/main" id="{0268888A-B4CA-75BA-F6A8-FAB8260DFDB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226050"/>
          <a:ext cx="2247900" cy="1574800"/>
        </a:xfrm>
        <a:prstGeom prst="rect">
          <a:avLst/>
        </a:prstGeom>
      </xdr:spPr>
    </xdr:pic>
    <xdr:clientData/>
  </xdr:twoCellAnchor>
  <xdr:twoCellAnchor editAs="oneCell">
    <xdr:from>
      <xdr:col>1</xdr:col>
      <xdr:colOff>0</xdr:colOff>
      <xdr:row>43</xdr:row>
      <xdr:rowOff>0</xdr:rowOff>
    </xdr:from>
    <xdr:to>
      <xdr:col>1</xdr:col>
      <xdr:colOff>2352675</xdr:colOff>
      <xdr:row>53</xdr:row>
      <xdr:rowOff>161925</xdr:rowOff>
    </xdr:to>
    <xdr:pic>
      <xdr:nvPicPr>
        <xdr:cNvPr id="5" name="Picture 4">
          <a:extLst>
            <a:ext uri="{FF2B5EF4-FFF2-40B4-BE49-F238E27FC236}">
              <a16:creationId xmlns:a16="http://schemas.microsoft.com/office/drawing/2014/main" id="{39EBF92E-8C4B-47C2-74F4-7708BF2B2F8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39050"/>
          <a:ext cx="2349500" cy="18796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41</xdr:row>
      <xdr:rowOff>0</xdr:rowOff>
    </xdr:from>
    <xdr:to>
      <xdr:col>1</xdr:col>
      <xdr:colOff>2247900</xdr:colOff>
      <xdr:row>50</xdr:row>
      <xdr:rowOff>28575</xdr:rowOff>
    </xdr:to>
    <xdr:pic>
      <xdr:nvPicPr>
        <xdr:cNvPr id="3" name="Picture 2">
          <a:extLst>
            <a:ext uri="{FF2B5EF4-FFF2-40B4-BE49-F238E27FC236}">
              <a16:creationId xmlns:a16="http://schemas.microsoft.com/office/drawing/2014/main" id="{5FD92A40-314C-3BB0-BED1-952C3C2E872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940550"/>
          <a:ext cx="2247900" cy="1574800"/>
        </a:xfrm>
        <a:prstGeom prst="rect">
          <a:avLst/>
        </a:prstGeom>
      </xdr:spPr>
    </xdr:pic>
    <xdr:clientData/>
  </xdr:twoCellAnchor>
  <xdr:twoCellAnchor editAs="oneCell">
    <xdr:from>
      <xdr:col>1</xdr:col>
      <xdr:colOff>0</xdr:colOff>
      <xdr:row>54</xdr:row>
      <xdr:rowOff>0</xdr:rowOff>
    </xdr:from>
    <xdr:to>
      <xdr:col>1</xdr:col>
      <xdr:colOff>2352675</xdr:colOff>
      <xdr:row>64</xdr:row>
      <xdr:rowOff>161925</xdr:rowOff>
    </xdr:to>
    <xdr:pic>
      <xdr:nvPicPr>
        <xdr:cNvPr id="5" name="Picture 4">
          <a:extLst>
            <a:ext uri="{FF2B5EF4-FFF2-40B4-BE49-F238E27FC236}">
              <a16:creationId xmlns:a16="http://schemas.microsoft.com/office/drawing/2014/main" id="{26878432-95B3-9129-0F48-5D3845433B7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353550"/>
          <a:ext cx="2349500" cy="18796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2247900</xdr:colOff>
      <xdr:row>38</xdr:row>
      <xdr:rowOff>25400</xdr:rowOff>
    </xdr:to>
    <xdr:pic>
      <xdr:nvPicPr>
        <xdr:cNvPr id="3" name="Picture 2">
          <a:extLst>
            <a:ext uri="{FF2B5EF4-FFF2-40B4-BE49-F238E27FC236}">
              <a16:creationId xmlns:a16="http://schemas.microsoft.com/office/drawing/2014/main" id="{A11D96E9-D028-54BF-DB66-D0D031DFF42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42</xdr:row>
      <xdr:rowOff>0</xdr:rowOff>
    </xdr:from>
    <xdr:to>
      <xdr:col>1</xdr:col>
      <xdr:colOff>2349500</xdr:colOff>
      <xdr:row>52</xdr:row>
      <xdr:rowOff>158751</xdr:rowOff>
    </xdr:to>
    <xdr:pic>
      <xdr:nvPicPr>
        <xdr:cNvPr id="5" name="Picture 4">
          <a:extLst>
            <a:ext uri="{FF2B5EF4-FFF2-40B4-BE49-F238E27FC236}">
              <a16:creationId xmlns:a16="http://schemas.microsoft.com/office/drawing/2014/main" id="{2C1857D4-8468-02AC-6376-0F7EFB30AD9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56030</xdr:colOff>
      <xdr:row>31</xdr:row>
      <xdr:rowOff>78440</xdr:rowOff>
    </xdr:from>
    <xdr:to>
      <xdr:col>1</xdr:col>
      <xdr:colOff>2633384</xdr:colOff>
      <xdr:row>41</xdr:row>
      <xdr:rowOff>56029</xdr:rowOff>
    </xdr:to>
    <xdr:pic>
      <xdr:nvPicPr>
        <xdr:cNvPr id="3" name="Picture 2">
          <a:extLst>
            <a:ext uri="{FF2B5EF4-FFF2-40B4-BE49-F238E27FC236}">
              <a16:creationId xmlns:a16="http://schemas.microsoft.com/office/drawing/2014/main" id="{A97E7F5A-1FB9-EF1F-DCC6-7081465EE7E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5471" y="5367616"/>
          <a:ext cx="2577354" cy="1658472"/>
        </a:xfrm>
        <a:prstGeom prst="rect">
          <a:avLst/>
        </a:prstGeom>
      </xdr:spPr>
    </xdr:pic>
    <xdr:clientData/>
  </xdr:twoCellAnchor>
  <xdr:twoCellAnchor editAs="oneCell">
    <xdr:from>
      <xdr:col>1</xdr:col>
      <xdr:colOff>182469</xdr:colOff>
      <xdr:row>44</xdr:row>
      <xdr:rowOff>56029</xdr:rowOff>
    </xdr:from>
    <xdr:to>
      <xdr:col>1</xdr:col>
      <xdr:colOff>2610971</xdr:colOff>
      <xdr:row>55</xdr:row>
      <xdr:rowOff>89647</xdr:rowOff>
    </xdr:to>
    <xdr:pic>
      <xdr:nvPicPr>
        <xdr:cNvPr id="5" name="Picture 4">
          <a:extLst>
            <a:ext uri="{FF2B5EF4-FFF2-40B4-BE49-F238E27FC236}">
              <a16:creationId xmlns:a16="http://schemas.microsoft.com/office/drawing/2014/main" id="{6C1CF3D4-5706-9B9E-C056-B18D6C08AF7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1910" y="7541558"/>
          <a:ext cx="2428502" cy="1882589"/>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57150</xdr:colOff>
      <xdr:row>143</xdr:row>
      <xdr:rowOff>9525</xdr:rowOff>
    </xdr:from>
    <xdr:to>
      <xdr:col>1</xdr:col>
      <xdr:colOff>2305050</xdr:colOff>
      <xdr:row>152</xdr:row>
      <xdr:rowOff>41275</xdr:rowOff>
    </xdr:to>
    <xdr:pic>
      <xdr:nvPicPr>
        <xdr:cNvPr id="2" name="Picture 1">
          <a:extLst>
            <a:ext uri="{FF2B5EF4-FFF2-40B4-BE49-F238E27FC236}">
              <a16:creationId xmlns:a16="http://schemas.microsoft.com/office/drawing/2014/main" id="{123A0C7A-5AA5-4F79-AB63-1FE6464F694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5300" y="28594050"/>
          <a:ext cx="2247900" cy="1746250"/>
        </a:xfrm>
        <a:prstGeom prst="rect">
          <a:avLst/>
        </a:prstGeom>
      </xdr:spPr>
    </xdr:pic>
    <xdr:clientData/>
  </xdr:twoCellAnchor>
  <xdr:twoCellAnchor editAs="oneCell">
    <xdr:from>
      <xdr:col>1</xdr:col>
      <xdr:colOff>95250</xdr:colOff>
      <xdr:row>154</xdr:row>
      <xdr:rowOff>152400</xdr:rowOff>
    </xdr:from>
    <xdr:to>
      <xdr:col>1</xdr:col>
      <xdr:colOff>2447925</xdr:colOff>
      <xdr:row>165</xdr:row>
      <xdr:rowOff>130175</xdr:rowOff>
    </xdr:to>
    <xdr:pic>
      <xdr:nvPicPr>
        <xdr:cNvPr id="3" name="Picture 2">
          <a:extLst>
            <a:ext uri="{FF2B5EF4-FFF2-40B4-BE49-F238E27FC236}">
              <a16:creationId xmlns:a16="http://schemas.microsoft.com/office/drawing/2014/main" id="{A483178A-A5C6-423A-9C35-9FEADBB51A1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33400" y="30851475"/>
          <a:ext cx="2352675" cy="2073275"/>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84</xdr:row>
      <xdr:rowOff>0</xdr:rowOff>
    </xdr:from>
    <xdr:to>
      <xdr:col>1</xdr:col>
      <xdr:colOff>2247900</xdr:colOff>
      <xdr:row>93</xdr:row>
      <xdr:rowOff>34925</xdr:rowOff>
    </xdr:to>
    <xdr:pic>
      <xdr:nvPicPr>
        <xdr:cNvPr id="2" name="Picture 1">
          <a:extLst>
            <a:ext uri="{FF2B5EF4-FFF2-40B4-BE49-F238E27FC236}">
              <a16:creationId xmlns:a16="http://schemas.microsoft.com/office/drawing/2014/main" id="{01A5D9EE-6837-4A72-B063-74AC5F3FCBB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6068675"/>
          <a:ext cx="2247900" cy="1749425"/>
        </a:xfrm>
        <a:prstGeom prst="rect">
          <a:avLst/>
        </a:prstGeom>
      </xdr:spPr>
    </xdr:pic>
    <xdr:clientData/>
  </xdr:twoCellAnchor>
  <xdr:twoCellAnchor editAs="oneCell">
    <xdr:from>
      <xdr:col>1</xdr:col>
      <xdr:colOff>0</xdr:colOff>
      <xdr:row>96</xdr:row>
      <xdr:rowOff>0</xdr:rowOff>
    </xdr:from>
    <xdr:to>
      <xdr:col>1</xdr:col>
      <xdr:colOff>2355850</xdr:colOff>
      <xdr:row>106</xdr:row>
      <xdr:rowOff>168275</xdr:rowOff>
    </xdr:to>
    <xdr:pic>
      <xdr:nvPicPr>
        <xdr:cNvPr id="3" name="Picture 2">
          <a:extLst>
            <a:ext uri="{FF2B5EF4-FFF2-40B4-BE49-F238E27FC236}">
              <a16:creationId xmlns:a16="http://schemas.microsoft.com/office/drawing/2014/main" id="{FAA22269-F2B1-47D5-A13A-93717FDD4D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8373725"/>
          <a:ext cx="2355850" cy="2073275"/>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61</xdr:row>
      <xdr:rowOff>0</xdr:rowOff>
    </xdr:from>
    <xdr:to>
      <xdr:col>1</xdr:col>
      <xdr:colOff>2247900</xdr:colOff>
      <xdr:row>70</xdr:row>
      <xdr:rowOff>34925</xdr:rowOff>
    </xdr:to>
    <xdr:pic>
      <xdr:nvPicPr>
        <xdr:cNvPr id="2" name="Picture 1">
          <a:extLst>
            <a:ext uri="{FF2B5EF4-FFF2-40B4-BE49-F238E27FC236}">
              <a16:creationId xmlns:a16="http://schemas.microsoft.com/office/drawing/2014/main" id="{80A7342E-D8A0-4BF8-83BE-FB7EB15C639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1687175"/>
          <a:ext cx="2247900" cy="1749425"/>
        </a:xfrm>
        <a:prstGeom prst="rect">
          <a:avLst/>
        </a:prstGeom>
      </xdr:spPr>
    </xdr:pic>
    <xdr:clientData/>
  </xdr:twoCellAnchor>
  <xdr:twoCellAnchor editAs="oneCell">
    <xdr:from>
      <xdr:col>1</xdr:col>
      <xdr:colOff>0</xdr:colOff>
      <xdr:row>73</xdr:row>
      <xdr:rowOff>0</xdr:rowOff>
    </xdr:from>
    <xdr:to>
      <xdr:col>1</xdr:col>
      <xdr:colOff>2352675</xdr:colOff>
      <xdr:row>83</xdr:row>
      <xdr:rowOff>168275</xdr:rowOff>
    </xdr:to>
    <xdr:pic>
      <xdr:nvPicPr>
        <xdr:cNvPr id="3" name="Picture 2">
          <a:extLst>
            <a:ext uri="{FF2B5EF4-FFF2-40B4-BE49-F238E27FC236}">
              <a16:creationId xmlns:a16="http://schemas.microsoft.com/office/drawing/2014/main" id="{BFECB289-53D4-4D3A-B223-25AA59CFA02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3992225"/>
          <a:ext cx="2352675" cy="2073275"/>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104</xdr:row>
      <xdr:rowOff>0</xdr:rowOff>
    </xdr:from>
    <xdr:to>
      <xdr:col>1</xdr:col>
      <xdr:colOff>2247900</xdr:colOff>
      <xdr:row>113</xdr:row>
      <xdr:rowOff>34925</xdr:rowOff>
    </xdr:to>
    <xdr:pic>
      <xdr:nvPicPr>
        <xdr:cNvPr id="2" name="Picture 1">
          <a:extLst>
            <a:ext uri="{FF2B5EF4-FFF2-40B4-BE49-F238E27FC236}">
              <a16:creationId xmlns:a16="http://schemas.microsoft.com/office/drawing/2014/main" id="{CB47FE44-12D0-42AE-AB07-2701DAB882C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9878675"/>
          <a:ext cx="2247900" cy="1749425"/>
        </a:xfrm>
        <a:prstGeom prst="rect">
          <a:avLst/>
        </a:prstGeom>
      </xdr:spPr>
    </xdr:pic>
    <xdr:clientData/>
  </xdr:twoCellAnchor>
  <xdr:twoCellAnchor editAs="oneCell">
    <xdr:from>
      <xdr:col>1</xdr:col>
      <xdr:colOff>0</xdr:colOff>
      <xdr:row>116</xdr:row>
      <xdr:rowOff>0</xdr:rowOff>
    </xdr:from>
    <xdr:to>
      <xdr:col>1</xdr:col>
      <xdr:colOff>2352675</xdr:colOff>
      <xdr:row>126</xdr:row>
      <xdr:rowOff>168275</xdr:rowOff>
    </xdr:to>
    <xdr:pic>
      <xdr:nvPicPr>
        <xdr:cNvPr id="3" name="Picture 2">
          <a:extLst>
            <a:ext uri="{FF2B5EF4-FFF2-40B4-BE49-F238E27FC236}">
              <a16:creationId xmlns:a16="http://schemas.microsoft.com/office/drawing/2014/main" id="{15ED92F2-21B6-478D-9A0F-83195D1AE22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2183725"/>
          <a:ext cx="2352675" cy="2073275"/>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86</xdr:row>
      <xdr:rowOff>0</xdr:rowOff>
    </xdr:from>
    <xdr:to>
      <xdr:col>1</xdr:col>
      <xdr:colOff>2247900</xdr:colOff>
      <xdr:row>95</xdr:row>
      <xdr:rowOff>34925</xdr:rowOff>
    </xdr:to>
    <xdr:pic>
      <xdr:nvPicPr>
        <xdr:cNvPr id="2" name="Picture 1">
          <a:extLst>
            <a:ext uri="{FF2B5EF4-FFF2-40B4-BE49-F238E27FC236}">
              <a16:creationId xmlns:a16="http://schemas.microsoft.com/office/drawing/2014/main" id="{FA97538F-5FE1-4C20-98CA-54CC5E55103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6449675"/>
          <a:ext cx="2247900" cy="1749425"/>
        </a:xfrm>
        <a:prstGeom prst="rect">
          <a:avLst/>
        </a:prstGeom>
      </xdr:spPr>
    </xdr:pic>
    <xdr:clientData/>
  </xdr:twoCellAnchor>
  <xdr:twoCellAnchor editAs="oneCell">
    <xdr:from>
      <xdr:col>1</xdr:col>
      <xdr:colOff>0</xdr:colOff>
      <xdr:row>98</xdr:row>
      <xdr:rowOff>0</xdr:rowOff>
    </xdr:from>
    <xdr:to>
      <xdr:col>1</xdr:col>
      <xdr:colOff>2355850</xdr:colOff>
      <xdr:row>108</xdr:row>
      <xdr:rowOff>168275</xdr:rowOff>
    </xdr:to>
    <xdr:pic>
      <xdr:nvPicPr>
        <xdr:cNvPr id="3" name="Picture 2">
          <a:extLst>
            <a:ext uri="{FF2B5EF4-FFF2-40B4-BE49-F238E27FC236}">
              <a16:creationId xmlns:a16="http://schemas.microsoft.com/office/drawing/2014/main" id="{AE50E63D-C6B4-454A-88A6-E86274BAD72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8754725"/>
          <a:ext cx="2355850" cy="2073275"/>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81</xdr:row>
      <xdr:rowOff>0</xdr:rowOff>
    </xdr:from>
    <xdr:to>
      <xdr:col>1</xdr:col>
      <xdr:colOff>2247900</xdr:colOff>
      <xdr:row>90</xdr:row>
      <xdr:rowOff>34925</xdr:rowOff>
    </xdr:to>
    <xdr:pic>
      <xdr:nvPicPr>
        <xdr:cNvPr id="2" name="Picture 1">
          <a:extLst>
            <a:ext uri="{FF2B5EF4-FFF2-40B4-BE49-F238E27FC236}">
              <a16:creationId xmlns:a16="http://schemas.microsoft.com/office/drawing/2014/main" id="{5E13FCAE-DB93-4545-88DC-06AB71F538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5497175"/>
          <a:ext cx="2247900" cy="1749425"/>
        </a:xfrm>
        <a:prstGeom prst="rect">
          <a:avLst/>
        </a:prstGeom>
      </xdr:spPr>
    </xdr:pic>
    <xdr:clientData/>
  </xdr:twoCellAnchor>
  <xdr:twoCellAnchor editAs="oneCell">
    <xdr:from>
      <xdr:col>1</xdr:col>
      <xdr:colOff>0</xdr:colOff>
      <xdr:row>93</xdr:row>
      <xdr:rowOff>0</xdr:rowOff>
    </xdr:from>
    <xdr:to>
      <xdr:col>1</xdr:col>
      <xdr:colOff>2352675</xdr:colOff>
      <xdr:row>103</xdr:row>
      <xdr:rowOff>168275</xdr:rowOff>
    </xdr:to>
    <xdr:pic>
      <xdr:nvPicPr>
        <xdr:cNvPr id="3" name="Picture 2">
          <a:extLst>
            <a:ext uri="{FF2B5EF4-FFF2-40B4-BE49-F238E27FC236}">
              <a16:creationId xmlns:a16="http://schemas.microsoft.com/office/drawing/2014/main" id="{0B0AEDF2-4C83-478C-839A-95A2212E2D7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802225"/>
          <a:ext cx="2352675" cy="20732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25585</xdr:colOff>
      <xdr:row>53</xdr:row>
      <xdr:rowOff>63127</xdr:rowOff>
    </xdr:from>
    <xdr:to>
      <xdr:col>1</xdr:col>
      <xdr:colOff>2283010</xdr:colOff>
      <xdr:row>62</xdr:row>
      <xdr:rowOff>110939</xdr:rowOff>
    </xdr:to>
    <xdr:pic>
      <xdr:nvPicPr>
        <xdr:cNvPr id="3" name="Picture 2">
          <a:extLst>
            <a:ext uri="{FF2B5EF4-FFF2-40B4-BE49-F238E27FC236}">
              <a16:creationId xmlns:a16="http://schemas.microsoft.com/office/drawing/2014/main" id="{AB9BAA9A-2815-702B-4383-80BF763253D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2614" y="14025656"/>
          <a:ext cx="2251075" cy="1762312"/>
        </a:xfrm>
        <a:prstGeom prst="rect">
          <a:avLst/>
        </a:prstGeom>
      </xdr:spPr>
    </xdr:pic>
    <xdr:clientData/>
  </xdr:twoCellAnchor>
  <xdr:twoCellAnchor editAs="oneCell">
    <xdr:from>
      <xdr:col>1</xdr:col>
      <xdr:colOff>0</xdr:colOff>
      <xdr:row>66</xdr:row>
      <xdr:rowOff>0</xdr:rowOff>
    </xdr:from>
    <xdr:to>
      <xdr:col>1</xdr:col>
      <xdr:colOff>2359025</xdr:colOff>
      <xdr:row>76</xdr:row>
      <xdr:rowOff>168275</xdr:rowOff>
    </xdr:to>
    <xdr:pic>
      <xdr:nvPicPr>
        <xdr:cNvPr id="5" name="Picture 4">
          <a:extLst>
            <a:ext uri="{FF2B5EF4-FFF2-40B4-BE49-F238E27FC236}">
              <a16:creationId xmlns:a16="http://schemas.microsoft.com/office/drawing/2014/main" id="{41DA6B38-C582-6164-74E4-8CD00646D45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896600"/>
          <a:ext cx="2349500" cy="18796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92</xdr:row>
      <xdr:rowOff>0</xdr:rowOff>
    </xdr:from>
    <xdr:to>
      <xdr:col>1</xdr:col>
      <xdr:colOff>2247900</xdr:colOff>
      <xdr:row>101</xdr:row>
      <xdr:rowOff>34925</xdr:rowOff>
    </xdr:to>
    <xdr:pic>
      <xdr:nvPicPr>
        <xdr:cNvPr id="2" name="Picture 1">
          <a:extLst>
            <a:ext uri="{FF2B5EF4-FFF2-40B4-BE49-F238E27FC236}">
              <a16:creationId xmlns:a16="http://schemas.microsoft.com/office/drawing/2014/main" id="{28CBBDD7-A6AA-43EE-95AD-8649601A1EB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7592675"/>
          <a:ext cx="2247900" cy="1749425"/>
        </a:xfrm>
        <a:prstGeom prst="rect">
          <a:avLst/>
        </a:prstGeom>
      </xdr:spPr>
    </xdr:pic>
    <xdr:clientData/>
  </xdr:twoCellAnchor>
  <xdr:twoCellAnchor editAs="oneCell">
    <xdr:from>
      <xdr:col>1</xdr:col>
      <xdr:colOff>0</xdr:colOff>
      <xdr:row>104</xdr:row>
      <xdr:rowOff>0</xdr:rowOff>
    </xdr:from>
    <xdr:to>
      <xdr:col>1</xdr:col>
      <xdr:colOff>2355850</xdr:colOff>
      <xdr:row>114</xdr:row>
      <xdr:rowOff>168275</xdr:rowOff>
    </xdr:to>
    <xdr:pic>
      <xdr:nvPicPr>
        <xdr:cNvPr id="3" name="Picture 2">
          <a:extLst>
            <a:ext uri="{FF2B5EF4-FFF2-40B4-BE49-F238E27FC236}">
              <a16:creationId xmlns:a16="http://schemas.microsoft.com/office/drawing/2014/main" id="{B357A590-7CE4-4845-AD1B-4A63F0D34A0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9897725"/>
          <a:ext cx="2355850" cy="2073275"/>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34925</xdr:rowOff>
    </xdr:to>
    <xdr:pic>
      <xdr:nvPicPr>
        <xdr:cNvPr id="2" name="Picture 1">
          <a:extLst>
            <a:ext uri="{FF2B5EF4-FFF2-40B4-BE49-F238E27FC236}">
              <a16:creationId xmlns:a16="http://schemas.microsoft.com/office/drawing/2014/main" id="{9A305C08-70EF-4C3D-80DD-FC1C5273FD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019675"/>
          <a:ext cx="2247900" cy="1749425"/>
        </a:xfrm>
        <a:prstGeom prst="rect">
          <a:avLst/>
        </a:prstGeom>
      </xdr:spPr>
    </xdr:pic>
    <xdr:clientData/>
  </xdr:twoCellAnchor>
  <xdr:twoCellAnchor editAs="oneCell">
    <xdr:from>
      <xdr:col>1</xdr:col>
      <xdr:colOff>0</xdr:colOff>
      <xdr:row>38</xdr:row>
      <xdr:rowOff>0</xdr:rowOff>
    </xdr:from>
    <xdr:to>
      <xdr:col>1</xdr:col>
      <xdr:colOff>2359025</xdr:colOff>
      <xdr:row>48</xdr:row>
      <xdr:rowOff>168275</xdr:rowOff>
    </xdr:to>
    <xdr:pic>
      <xdr:nvPicPr>
        <xdr:cNvPr id="3" name="Picture 2">
          <a:extLst>
            <a:ext uri="{FF2B5EF4-FFF2-40B4-BE49-F238E27FC236}">
              <a16:creationId xmlns:a16="http://schemas.microsoft.com/office/drawing/2014/main" id="{F3D0A6A1-A1F8-4506-93DC-CD203A10709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324725"/>
          <a:ext cx="2359025" cy="2073275"/>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113</xdr:row>
      <xdr:rowOff>0</xdr:rowOff>
    </xdr:from>
    <xdr:to>
      <xdr:col>1</xdr:col>
      <xdr:colOff>2247900</xdr:colOff>
      <xdr:row>122</xdr:row>
      <xdr:rowOff>31750</xdr:rowOff>
    </xdr:to>
    <xdr:pic>
      <xdr:nvPicPr>
        <xdr:cNvPr id="2" name="Picture 1">
          <a:extLst>
            <a:ext uri="{FF2B5EF4-FFF2-40B4-BE49-F238E27FC236}">
              <a16:creationId xmlns:a16="http://schemas.microsoft.com/office/drawing/2014/main" id="{D8413922-52E2-46A1-8A21-9FA253288B5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1593175"/>
          <a:ext cx="2247900" cy="1746250"/>
        </a:xfrm>
        <a:prstGeom prst="rect">
          <a:avLst/>
        </a:prstGeom>
      </xdr:spPr>
    </xdr:pic>
    <xdr:clientData/>
  </xdr:twoCellAnchor>
  <xdr:twoCellAnchor editAs="oneCell">
    <xdr:from>
      <xdr:col>1</xdr:col>
      <xdr:colOff>0</xdr:colOff>
      <xdr:row>125</xdr:row>
      <xdr:rowOff>0</xdr:rowOff>
    </xdr:from>
    <xdr:to>
      <xdr:col>1</xdr:col>
      <xdr:colOff>2286000</xdr:colOff>
      <xdr:row>135</xdr:row>
      <xdr:rowOff>66675</xdr:rowOff>
    </xdr:to>
    <xdr:pic>
      <xdr:nvPicPr>
        <xdr:cNvPr id="3" name="Picture 2">
          <a:extLst>
            <a:ext uri="{FF2B5EF4-FFF2-40B4-BE49-F238E27FC236}">
              <a16:creationId xmlns:a16="http://schemas.microsoft.com/office/drawing/2014/main" id="{380AB06C-828A-49D4-AC39-04ECD48F4B8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3898225"/>
          <a:ext cx="2286000" cy="1971675"/>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97</xdr:row>
      <xdr:rowOff>0</xdr:rowOff>
    </xdr:from>
    <xdr:to>
      <xdr:col>1</xdr:col>
      <xdr:colOff>2247900</xdr:colOff>
      <xdr:row>106</xdr:row>
      <xdr:rowOff>34925</xdr:rowOff>
    </xdr:to>
    <xdr:pic>
      <xdr:nvPicPr>
        <xdr:cNvPr id="2" name="Picture 1">
          <a:extLst>
            <a:ext uri="{FF2B5EF4-FFF2-40B4-BE49-F238E27FC236}">
              <a16:creationId xmlns:a16="http://schemas.microsoft.com/office/drawing/2014/main" id="{A5074285-AD0C-48AC-9416-816BD6108A1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8545175"/>
          <a:ext cx="2247900" cy="1749425"/>
        </a:xfrm>
        <a:prstGeom prst="rect">
          <a:avLst/>
        </a:prstGeom>
      </xdr:spPr>
    </xdr:pic>
    <xdr:clientData/>
  </xdr:twoCellAnchor>
  <xdr:twoCellAnchor editAs="oneCell">
    <xdr:from>
      <xdr:col>1</xdr:col>
      <xdr:colOff>0</xdr:colOff>
      <xdr:row>109</xdr:row>
      <xdr:rowOff>0</xdr:rowOff>
    </xdr:from>
    <xdr:to>
      <xdr:col>1</xdr:col>
      <xdr:colOff>2355850</xdr:colOff>
      <xdr:row>119</xdr:row>
      <xdr:rowOff>168275</xdr:rowOff>
    </xdr:to>
    <xdr:pic>
      <xdr:nvPicPr>
        <xdr:cNvPr id="3" name="Picture 2">
          <a:extLst>
            <a:ext uri="{FF2B5EF4-FFF2-40B4-BE49-F238E27FC236}">
              <a16:creationId xmlns:a16="http://schemas.microsoft.com/office/drawing/2014/main" id="{B682161E-A496-4FD1-9AD7-66BDA618C1A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0850225"/>
          <a:ext cx="2355850" cy="2073275"/>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34925</xdr:rowOff>
    </xdr:to>
    <xdr:pic>
      <xdr:nvPicPr>
        <xdr:cNvPr id="2" name="Picture 1">
          <a:extLst>
            <a:ext uri="{FF2B5EF4-FFF2-40B4-BE49-F238E27FC236}">
              <a16:creationId xmlns:a16="http://schemas.microsoft.com/office/drawing/2014/main" id="{DA9F4B94-4336-457C-99A2-D35EB540D26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210175"/>
          <a:ext cx="2247900" cy="1749425"/>
        </a:xfrm>
        <a:prstGeom prst="rect">
          <a:avLst/>
        </a:prstGeom>
      </xdr:spPr>
    </xdr:pic>
    <xdr:clientData/>
  </xdr:twoCellAnchor>
  <xdr:twoCellAnchor editAs="oneCell">
    <xdr:from>
      <xdr:col>1</xdr:col>
      <xdr:colOff>0</xdr:colOff>
      <xdr:row>39</xdr:row>
      <xdr:rowOff>0</xdr:rowOff>
    </xdr:from>
    <xdr:to>
      <xdr:col>1</xdr:col>
      <xdr:colOff>2359025</xdr:colOff>
      <xdr:row>49</xdr:row>
      <xdr:rowOff>168275</xdr:rowOff>
    </xdr:to>
    <xdr:pic>
      <xdr:nvPicPr>
        <xdr:cNvPr id="3" name="Picture 2">
          <a:extLst>
            <a:ext uri="{FF2B5EF4-FFF2-40B4-BE49-F238E27FC236}">
              <a16:creationId xmlns:a16="http://schemas.microsoft.com/office/drawing/2014/main" id="{54BEDF40-F4D3-4B45-A89B-7ED8A46908C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515225"/>
          <a:ext cx="2359025" cy="2073275"/>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49</xdr:row>
      <xdr:rowOff>0</xdr:rowOff>
    </xdr:from>
    <xdr:to>
      <xdr:col>1</xdr:col>
      <xdr:colOff>2247900</xdr:colOff>
      <xdr:row>58</xdr:row>
      <xdr:rowOff>34925</xdr:rowOff>
    </xdr:to>
    <xdr:pic>
      <xdr:nvPicPr>
        <xdr:cNvPr id="2" name="Picture 1">
          <a:extLst>
            <a:ext uri="{FF2B5EF4-FFF2-40B4-BE49-F238E27FC236}">
              <a16:creationId xmlns:a16="http://schemas.microsoft.com/office/drawing/2014/main" id="{86EA7E75-ACDA-488A-B6D9-03469F7C53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9382125"/>
          <a:ext cx="2247900" cy="1749425"/>
        </a:xfrm>
        <a:prstGeom prst="rect">
          <a:avLst/>
        </a:prstGeom>
      </xdr:spPr>
    </xdr:pic>
    <xdr:clientData/>
  </xdr:twoCellAnchor>
  <xdr:twoCellAnchor editAs="oneCell">
    <xdr:from>
      <xdr:col>1</xdr:col>
      <xdr:colOff>0</xdr:colOff>
      <xdr:row>61</xdr:row>
      <xdr:rowOff>0</xdr:rowOff>
    </xdr:from>
    <xdr:to>
      <xdr:col>1</xdr:col>
      <xdr:colOff>2359025</xdr:colOff>
      <xdr:row>71</xdr:row>
      <xdr:rowOff>168275</xdr:rowOff>
    </xdr:to>
    <xdr:pic>
      <xdr:nvPicPr>
        <xdr:cNvPr id="3" name="Picture 2">
          <a:extLst>
            <a:ext uri="{FF2B5EF4-FFF2-40B4-BE49-F238E27FC236}">
              <a16:creationId xmlns:a16="http://schemas.microsoft.com/office/drawing/2014/main" id="{ACEF1223-47D2-4BC4-9716-5F3D60222DE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2049125"/>
          <a:ext cx="2359025" cy="2073275"/>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34925</xdr:rowOff>
    </xdr:to>
    <xdr:pic>
      <xdr:nvPicPr>
        <xdr:cNvPr id="2" name="Picture 1">
          <a:extLst>
            <a:ext uri="{FF2B5EF4-FFF2-40B4-BE49-F238E27FC236}">
              <a16:creationId xmlns:a16="http://schemas.microsoft.com/office/drawing/2014/main" id="{FCC1FB4F-C92D-4BF9-B02E-A427B4D2C0F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019675"/>
          <a:ext cx="2247900" cy="1749425"/>
        </a:xfrm>
        <a:prstGeom prst="rect">
          <a:avLst/>
        </a:prstGeom>
      </xdr:spPr>
    </xdr:pic>
    <xdr:clientData/>
  </xdr:twoCellAnchor>
  <xdr:twoCellAnchor editAs="oneCell">
    <xdr:from>
      <xdr:col>1</xdr:col>
      <xdr:colOff>0</xdr:colOff>
      <xdr:row>38</xdr:row>
      <xdr:rowOff>0</xdr:rowOff>
    </xdr:from>
    <xdr:to>
      <xdr:col>1</xdr:col>
      <xdr:colOff>2359025</xdr:colOff>
      <xdr:row>48</xdr:row>
      <xdr:rowOff>168275</xdr:rowOff>
    </xdr:to>
    <xdr:pic>
      <xdr:nvPicPr>
        <xdr:cNvPr id="3" name="Picture 2">
          <a:extLst>
            <a:ext uri="{FF2B5EF4-FFF2-40B4-BE49-F238E27FC236}">
              <a16:creationId xmlns:a16="http://schemas.microsoft.com/office/drawing/2014/main" id="{196AE982-89B1-4C84-A94A-925CA1EFDB3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496175"/>
          <a:ext cx="2359025" cy="2073275"/>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1</xdr:col>
      <xdr:colOff>2247900</xdr:colOff>
      <xdr:row>62</xdr:row>
      <xdr:rowOff>34925</xdr:rowOff>
    </xdr:to>
    <xdr:pic>
      <xdr:nvPicPr>
        <xdr:cNvPr id="2" name="Picture 1">
          <a:extLst>
            <a:ext uri="{FF2B5EF4-FFF2-40B4-BE49-F238E27FC236}">
              <a16:creationId xmlns:a16="http://schemas.microsoft.com/office/drawing/2014/main" id="{5D3C6CD2-4013-4BA9-89F5-736BDE469C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163175"/>
          <a:ext cx="2247900" cy="1749425"/>
        </a:xfrm>
        <a:prstGeom prst="rect">
          <a:avLst/>
        </a:prstGeom>
      </xdr:spPr>
    </xdr:pic>
    <xdr:clientData/>
  </xdr:twoCellAnchor>
  <xdr:twoCellAnchor editAs="oneCell">
    <xdr:from>
      <xdr:col>1</xdr:col>
      <xdr:colOff>0</xdr:colOff>
      <xdr:row>65</xdr:row>
      <xdr:rowOff>0</xdr:rowOff>
    </xdr:from>
    <xdr:to>
      <xdr:col>1</xdr:col>
      <xdr:colOff>2355850</xdr:colOff>
      <xdr:row>75</xdr:row>
      <xdr:rowOff>168275</xdr:rowOff>
    </xdr:to>
    <xdr:pic>
      <xdr:nvPicPr>
        <xdr:cNvPr id="3" name="Picture 2">
          <a:extLst>
            <a:ext uri="{FF2B5EF4-FFF2-40B4-BE49-F238E27FC236}">
              <a16:creationId xmlns:a16="http://schemas.microsoft.com/office/drawing/2014/main" id="{3BD28C8C-0516-4165-9610-D495C95B6E3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2468225"/>
          <a:ext cx="2355850" cy="2073275"/>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34925</xdr:rowOff>
    </xdr:to>
    <xdr:pic>
      <xdr:nvPicPr>
        <xdr:cNvPr id="2" name="Picture 1">
          <a:extLst>
            <a:ext uri="{FF2B5EF4-FFF2-40B4-BE49-F238E27FC236}">
              <a16:creationId xmlns:a16="http://schemas.microsoft.com/office/drawing/2014/main" id="{77BB100A-11F8-4790-9E80-22C84B7C8AE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019675"/>
          <a:ext cx="2247900" cy="1749425"/>
        </a:xfrm>
        <a:prstGeom prst="rect">
          <a:avLst/>
        </a:prstGeom>
      </xdr:spPr>
    </xdr:pic>
    <xdr:clientData/>
  </xdr:twoCellAnchor>
  <xdr:twoCellAnchor editAs="oneCell">
    <xdr:from>
      <xdr:col>1</xdr:col>
      <xdr:colOff>0</xdr:colOff>
      <xdr:row>39</xdr:row>
      <xdr:rowOff>0</xdr:rowOff>
    </xdr:from>
    <xdr:to>
      <xdr:col>1</xdr:col>
      <xdr:colOff>2359025</xdr:colOff>
      <xdr:row>49</xdr:row>
      <xdr:rowOff>168275</xdr:rowOff>
    </xdr:to>
    <xdr:pic>
      <xdr:nvPicPr>
        <xdr:cNvPr id="3" name="Picture 2">
          <a:extLst>
            <a:ext uri="{FF2B5EF4-FFF2-40B4-BE49-F238E27FC236}">
              <a16:creationId xmlns:a16="http://schemas.microsoft.com/office/drawing/2014/main" id="{5E630AD7-C382-47E9-8F75-E8801732022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810500"/>
          <a:ext cx="2359025" cy="2073275"/>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34925</xdr:rowOff>
    </xdr:to>
    <xdr:pic>
      <xdr:nvPicPr>
        <xdr:cNvPr id="2" name="Picture 1">
          <a:extLst>
            <a:ext uri="{FF2B5EF4-FFF2-40B4-BE49-F238E27FC236}">
              <a16:creationId xmlns:a16="http://schemas.microsoft.com/office/drawing/2014/main" id="{F86FAE13-29D3-4239-85D0-B24116E321C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781675"/>
          <a:ext cx="2247900" cy="1749425"/>
        </a:xfrm>
        <a:prstGeom prst="rect">
          <a:avLst/>
        </a:prstGeom>
      </xdr:spPr>
    </xdr:pic>
    <xdr:clientData/>
  </xdr:twoCellAnchor>
  <xdr:twoCellAnchor editAs="oneCell">
    <xdr:from>
      <xdr:col>1</xdr:col>
      <xdr:colOff>0</xdr:colOff>
      <xdr:row>38</xdr:row>
      <xdr:rowOff>0</xdr:rowOff>
    </xdr:from>
    <xdr:to>
      <xdr:col>1</xdr:col>
      <xdr:colOff>2359025</xdr:colOff>
      <xdr:row>48</xdr:row>
      <xdr:rowOff>168275</xdr:rowOff>
    </xdr:to>
    <xdr:pic>
      <xdr:nvPicPr>
        <xdr:cNvPr id="3" name="Picture 2">
          <a:extLst>
            <a:ext uri="{FF2B5EF4-FFF2-40B4-BE49-F238E27FC236}">
              <a16:creationId xmlns:a16="http://schemas.microsoft.com/office/drawing/2014/main" id="{1E0054C4-7B51-4317-9A29-5A1D37AC3AF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086725"/>
          <a:ext cx="2359025" cy="20732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130</xdr:row>
      <xdr:rowOff>0</xdr:rowOff>
    </xdr:from>
    <xdr:to>
      <xdr:col>1</xdr:col>
      <xdr:colOff>2247900</xdr:colOff>
      <xdr:row>139</xdr:row>
      <xdr:rowOff>25400</xdr:rowOff>
    </xdr:to>
    <xdr:pic>
      <xdr:nvPicPr>
        <xdr:cNvPr id="3" name="Picture 2">
          <a:extLst>
            <a:ext uri="{FF2B5EF4-FFF2-40B4-BE49-F238E27FC236}">
              <a16:creationId xmlns:a16="http://schemas.microsoft.com/office/drawing/2014/main" id="{6B716D51-B90C-C96E-8681-C868C6CC2FE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2885400"/>
          <a:ext cx="2247900" cy="1574800"/>
        </a:xfrm>
        <a:prstGeom prst="rect">
          <a:avLst/>
        </a:prstGeom>
      </xdr:spPr>
    </xdr:pic>
    <xdr:clientData/>
  </xdr:twoCellAnchor>
  <xdr:twoCellAnchor editAs="oneCell">
    <xdr:from>
      <xdr:col>1</xdr:col>
      <xdr:colOff>0</xdr:colOff>
      <xdr:row>143</xdr:row>
      <xdr:rowOff>0</xdr:rowOff>
    </xdr:from>
    <xdr:to>
      <xdr:col>1</xdr:col>
      <xdr:colOff>2349500</xdr:colOff>
      <xdr:row>153</xdr:row>
      <xdr:rowOff>158751</xdr:rowOff>
    </xdr:to>
    <xdr:pic>
      <xdr:nvPicPr>
        <xdr:cNvPr id="5" name="Picture 4">
          <a:extLst>
            <a:ext uri="{FF2B5EF4-FFF2-40B4-BE49-F238E27FC236}">
              <a16:creationId xmlns:a16="http://schemas.microsoft.com/office/drawing/2014/main" id="{509BC81E-A221-1FCE-D94B-F6E10C1028C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5298400"/>
          <a:ext cx="2349500" cy="18796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282</xdr:row>
      <xdr:rowOff>0</xdr:rowOff>
    </xdr:from>
    <xdr:to>
      <xdr:col>1</xdr:col>
      <xdr:colOff>2349500</xdr:colOff>
      <xdr:row>292</xdr:row>
      <xdr:rowOff>165100</xdr:rowOff>
    </xdr:to>
    <xdr:pic>
      <xdr:nvPicPr>
        <xdr:cNvPr id="2" name="Picture 1">
          <a:extLst>
            <a:ext uri="{FF2B5EF4-FFF2-40B4-BE49-F238E27FC236}">
              <a16:creationId xmlns:a16="http://schemas.microsoft.com/office/drawing/2014/main" id="{FA70476F-A9AD-4DB1-893D-C5C17AED72F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3806725"/>
          <a:ext cx="2349500" cy="2070100"/>
        </a:xfrm>
        <a:prstGeom prst="rect">
          <a:avLst/>
        </a:prstGeom>
      </xdr:spPr>
    </xdr:pic>
    <xdr:clientData/>
  </xdr:twoCellAnchor>
  <xdr:twoCellAnchor editAs="oneCell">
    <xdr:from>
      <xdr:col>1</xdr:col>
      <xdr:colOff>0</xdr:colOff>
      <xdr:row>270</xdr:row>
      <xdr:rowOff>0</xdr:rowOff>
    </xdr:from>
    <xdr:to>
      <xdr:col>1</xdr:col>
      <xdr:colOff>2251075</xdr:colOff>
      <xdr:row>279</xdr:row>
      <xdr:rowOff>47812</xdr:rowOff>
    </xdr:to>
    <xdr:pic>
      <xdr:nvPicPr>
        <xdr:cNvPr id="3" name="Picture 2">
          <a:extLst>
            <a:ext uri="{FF2B5EF4-FFF2-40B4-BE49-F238E27FC236}">
              <a16:creationId xmlns:a16="http://schemas.microsoft.com/office/drawing/2014/main" id="{BD220E13-3D2C-4088-8316-6D7D7C95CAD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51501675"/>
          <a:ext cx="2251075" cy="1762312"/>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2247900</xdr:colOff>
      <xdr:row>33</xdr:row>
      <xdr:rowOff>34925</xdr:rowOff>
    </xdr:to>
    <xdr:pic>
      <xdr:nvPicPr>
        <xdr:cNvPr id="2" name="Picture 1">
          <a:extLst>
            <a:ext uri="{FF2B5EF4-FFF2-40B4-BE49-F238E27FC236}">
              <a16:creationId xmlns:a16="http://schemas.microsoft.com/office/drawing/2014/main" id="{9FD256BE-8417-4CAD-AFFC-44FB4F26437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4638675"/>
          <a:ext cx="2247900" cy="1749425"/>
        </a:xfrm>
        <a:prstGeom prst="rect">
          <a:avLst/>
        </a:prstGeom>
      </xdr:spPr>
    </xdr:pic>
    <xdr:clientData/>
  </xdr:twoCellAnchor>
  <xdr:twoCellAnchor editAs="oneCell">
    <xdr:from>
      <xdr:col>1</xdr:col>
      <xdr:colOff>0</xdr:colOff>
      <xdr:row>36</xdr:row>
      <xdr:rowOff>0</xdr:rowOff>
    </xdr:from>
    <xdr:to>
      <xdr:col>1</xdr:col>
      <xdr:colOff>2359025</xdr:colOff>
      <xdr:row>46</xdr:row>
      <xdr:rowOff>168275</xdr:rowOff>
    </xdr:to>
    <xdr:pic>
      <xdr:nvPicPr>
        <xdr:cNvPr id="3" name="Picture 2">
          <a:extLst>
            <a:ext uri="{FF2B5EF4-FFF2-40B4-BE49-F238E27FC236}">
              <a16:creationId xmlns:a16="http://schemas.microsoft.com/office/drawing/2014/main" id="{560DC639-B152-45B6-95FB-6577846F884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572375"/>
          <a:ext cx="2359025" cy="2073275"/>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2247900</xdr:colOff>
      <xdr:row>42</xdr:row>
      <xdr:rowOff>34925</xdr:rowOff>
    </xdr:to>
    <xdr:pic>
      <xdr:nvPicPr>
        <xdr:cNvPr id="2" name="Picture 1">
          <a:extLst>
            <a:ext uri="{FF2B5EF4-FFF2-40B4-BE49-F238E27FC236}">
              <a16:creationId xmlns:a16="http://schemas.microsoft.com/office/drawing/2014/main" id="{3664DC05-7D65-40EB-88B1-88E210A1485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391275"/>
          <a:ext cx="2247900" cy="1749425"/>
        </a:xfrm>
        <a:prstGeom prst="rect">
          <a:avLst/>
        </a:prstGeom>
      </xdr:spPr>
    </xdr:pic>
    <xdr:clientData/>
  </xdr:twoCellAnchor>
  <xdr:twoCellAnchor editAs="oneCell">
    <xdr:from>
      <xdr:col>1</xdr:col>
      <xdr:colOff>0</xdr:colOff>
      <xdr:row>45</xdr:row>
      <xdr:rowOff>0</xdr:rowOff>
    </xdr:from>
    <xdr:to>
      <xdr:col>1</xdr:col>
      <xdr:colOff>2359025</xdr:colOff>
      <xdr:row>55</xdr:row>
      <xdr:rowOff>168275</xdr:rowOff>
    </xdr:to>
    <xdr:pic>
      <xdr:nvPicPr>
        <xdr:cNvPr id="3" name="Picture 2">
          <a:extLst>
            <a:ext uri="{FF2B5EF4-FFF2-40B4-BE49-F238E27FC236}">
              <a16:creationId xmlns:a16="http://schemas.microsoft.com/office/drawing/2014/main" id="{58293EB7-9DF4-443E-8399-9FD69C20BB4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696325"/>
          <a:ext cx="2359025" cy="2073275"/>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211</xdr:row>
      <xdr:rowOff>0</xdr:rowOff>
    </xdr:from>
    <xdr:to>
      <xdr:col>1</xdr:col>
      <xdr:colOff>2355850</xdr:colOff>
      <xdr:row>221</xdr:row>
      <xdr:rowOff>168275</xdr:rowOff>
    </xdr:to>
    <xdr:pic>
      <xdr:nvPicPr>
        <xdr:cNvPr id="2" name="Picture 1">
          <a:extLst>
            <a:ext uri="{FF2B5EF4-FFF2-40B4-BE49-F238E27FC236}">
              <a16:creationId xmlns:a16="http://schemas.microsoft.com/office/drawing/2014/main" id="{9F1A606A-C0F4-47D3-A126-FF8D925166E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40281225"/>
          <a:ext cx="2355850" cy="2073275"/>
        </a:xfrm>
        <a:prstGeom prst="rect">
          <a:avLst/>
        </a:prstGeom>
      </xdr:spPr>
    </xdr:pic>
    <xdr:clientData/>
  </xdr:twoCellAnchor>
  <xdr:twoCellAnchor editAs="oneCell">
    <xdr:from>
      <xdr:col>1</xdr:col>
      <xdr:colOff>1</xdr:colOff>
      <xdr:row>196</xdr:row>
      <xdr:rowOff>190499</xdr:rowOff>
    </xdr:from>
    <xdr:to>
      <xdr:col>1</xdr:col>
      <xdr:colOff>2438401</xdr:colOff>
      <xdr:row>207</xdr:row>
      <xdr:rowOff>19050</xdr:rowOff>
    </xdr:to>
    <xdr:pic>
      <xdr:nvPicPr>
        <xdr:cNvPr id="3" name="Picture 2">
          <a:extLst>
            <a:ext uri="{FF2B5EF4-FFF2-40B4-BE49-F238E27FC236}">
              <a16:creationId xmlns:a16="http://schemas.microsoft.com/office/drawing/2014/main" id="{D78916E1-8F1B-4C85-9905-295E00664F9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1" y="37595174"/>
          <a:ext cx="2438400" cy="1924051"/>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2" name="Picture 1">
          <a:extLst>
            <a:ext uri="{FF2B5EF4-FFF2-40B4-BE49-F238E27FC236}">
              <a16:creationId xmlns:a16="http://schemas.microsoft.com/office/drawing/2014/main" id="{A92334F3-5D4C-4C10-ADC5-AEC0337B492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735175"/>
          <a:ext cx="2247900" cy="1749425"/>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3" name="Picture 2">
          <a:extLst>
            <a:ext uri="{FF2B5EF4-FFF2-40B4-BE49-F238E27FC236}">
              <a16:creationId xmlns:a16="http://schemas.microsoft.com/office/drawing/2014/main" id="{7A48B0B0-7F4C-4506-AD05-A186175BBA3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040225"/>
          <a:ext cx="2359025" cy="2073275"/>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1</xdr:col>
      <xdr:colOff>0</xdr:colOff>
      <xdr:row>287</xdr:row>
      <xdr:rowOff>0</xdr:rowOff>
    </xdr:from>
    <xdr:to>
      <xdr:col>1</xdr:col>
      <xdr:colOff>2247900</xdr:colOff>
      <xdr:row>296</xdr:row>
      <xdr:rowOff>34925</xdr:rowOff>
    </xdr:to>
    <xdr:pic>
      <xdr:nvPicPr>
        <xdr:cNvPr id="2" name="Picture 1">
          <a:extLst>
            <a:ext uri="{FF2B5EF4-FFF2-40B4-BE49-F238E27FC236}">
              <a16:creationId xmlns:a16="http://schemas.microsoft.com/office/drawing/2014/main" id="{ECC73104-6B5B-4270-BB66-5F89C6BF5A7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4740175"/>
          <a:ext cx="2247900" cy="1749425"/>
        </a:xfrm>
        <a:prstGeom prst="rect">
          <a:avLst/>
        </a:prstGeom>
      </xdr:spPr>
    </xdr:pic>
    <xdr:clientData/>
  </xdr:twoCellAnchor>
  <xdr:twoCellAnchor editAs="oneCell">
    <xdr:from>
      <xdr:col>1</xdr:col>
      <xdr:colOff>0</xdr:colOff>
      <xdr:row>299</xdr:row>
      <xdr:rowOff>0</xdr:rowOff>
    </xdr:from>
    <xdr:to>
      <xdr:col>1</xdr:col>
      <xdr:colOff>2359025</xdr:colOff>
      <xdr:row>309</xdr:row>
      <xdr:rowOff>168275</xdr:rowOff>
    </xdr:to>
    <xdr:pic>
      <xdr:nvPicPr>
        <xdr:cNvPr id="3" name="Picture 2">
          <a:extLst>
            <a:ext uri="{FF2B5EF4-FFF2-40B4-BE49-F238E27FC236}">
              <a16:creationId xmlns:a16="http://schemas.microsoft.com/office/drawing/2014/main" id="{DA1CC051-A208-4788-A1E6-05E07A660AF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57045225"/>
          <a:ext cx="2359025" cy="2073275"/>
        </a:xfrm>
        <a:prstGeom prst="rect">
          <a:avLst/>
        </a:prstGeom>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1</xdr:col>
      <xdr:colOff>0</xdr:colOff>
      <xdr:row>58</xdr:row>
      <xdr:rowOff>0</xdr:rowOff>
    </xdr:from>
    <xdr:to>
      <xdr:col>1</xdr:col>
      <xdr:colOff>2247900</xdr:colOff>
      <xdr:row>67</xdr:row>
      <xdr:rowOff>34925</xdr:rowOff>
    </xdr:to>
    <xdr:pic>
      <xdr:nvPicPr>
        <xdr:cNvPr id="2" name="Picture 1">
          <a:extLst>
            <a:ext uri="{FF2B5EF4-FFF2-40B4-BE49-F238E27FC236}">
              <a16:creationId xmlns:a16="http://schemas.microsoft.com/office/drawing/2014/main" id="{5FC32387-DCBE-4633-9602-22E3B1A4D5A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1115675"/>
          <a:ext cx="2247900" cy="1749425"/>
        </a:xfrm>
        <a:prstGeom prst="rect">
          <a:avLst/>
        </a:prstGeom>
      </xdr:spPr>
    </xdr:pic>
    <xdr:clientData/>
  </xdr:twoCellAnchor>
  <xdr:twoCellAnchor editAs="oneCell">
    <xdr:from>
      <xdr:col>1</xdr:col>
      <xdr:colOff>0</xdr:colOff>
      <xdr:row>70</xdr:row>
      <xdr:rowOff>0</xdr:rowOff>
    </xdr:from>
    <xdr:to>
      <xdr:col>1</xdr:col>
      <xdr:colOff>2359025</xdr:colOff>
      <xdr:row>80</xdr:row>
      <xdr:rowOff>168275</xdr:rowOff>
    </xdr:to>
    <xdr:pic>
      <xdr:nvPicPr>
        <xdr:cNvPr id="3" name="Picture 2">
          <a:extLst>
            <a:ext uri="{FF2B5EF4-FFF2-40B4-BE49-F238E27FC236}">
              <a16:creationId xmlns:a16="http://schemas.microsoft.com/office/drawing/2014/main" id="{E3D48868-BCC8-4135-AA87-CAC59E2218D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3420725"/>
          <a:ext cx="2359025" cy="2073275"/>
        </a:xfrm>
        <a:prstGeom prst="rect">
          <a:avLst/>
        </a:prstGeom>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2" name="Picture 1">
          <a:extLst>
            <a:ext uri="{FF2B5EF4-FFF2-40B4-BE49-F238E27FC236}">
              <a16:creationId xmlns:a16="http://schemas.microsoft.com/office/drawing/2014/main" id="{2B268BA9-6D61-4A2A-8458-4A272F62613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735175"/>
          <a:ext cx="2247900" cy="1749425"/>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3" name="Picture 2">
          <a:extLst>
            <a:ext uri="{FF2B5EF4-FFF2-40B4-BE49-F238E27FC236}">
              <a16:creationId xmlns:a16="http://schemas.microsoft.com/office/drawing/2014/main" id="{811B94FE-E806-4636-A91D-5B643663112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040225"/>
          <a:ext cx="2359025" cy="2073275"/>
        </a:xfrm>
        <a:prstGeom prst="rect">
          <a:avLst/>
        </a:prstGeom>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2" name="Picture 1">
          <a:extLst>
            <a:ext uri="{FF2B5EF4-FFF2-40B4-BE49-F238E27FC236}">
              <a16:creationId xmlns:a16="http://schemas.microsoft.com/office/drawing/2014/main" id="{8921DA76-0BCC-4776-9CC6-29378DF5CF6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735175"/>
          <a:ext cx="2247900" cy="1749425"/>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3" name="Picture 2">
          <a:extLst>
            <a:ext uri="{FF2B5EF4-FFF2-40B4-BE49-F238E27FC236}">
              <a16:creationId xmlns:a16="http://schemas.microsoft.com/office/drawing/2014/main" id="{10800132-03B7-4C57-9AD8-2D252B30072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040225"/>
          <a:ext cx="2359025" cy="2073275"/>
        </a:xfrm>
        <a:prstGeom prst="rect">
          <a:avLst/>
        </a:prstGeom>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1</xdr:col>
      <xdr:colOff>0</xdr:colOff>
      <xdr:row>69</xdr:row>
      <xdr:rowOff>0</xdr:rowOff>
    </xdr:from>
    <xdr:to>
      <xdr:col>1</xdr:col>
      <xdr:colOff>2247900</xdr:colOff>
      <xdr:row>78</xdr:row>
      <xdr:rowOff>34925</xdr:rowOff>
    </xdr:to>
    <xdr:pic>
      <xdr:nvPicPr>
        <xdr:cNvPr id="2" name="Picture 1">
          <a:extLst>
            <a:ext uri="{FF2B5EF4-FFF2-40B4-BE49-F238E27FC236}">
              <a16:creationId xmlns:a16="http://schemas.microsoft.com/office/drawing/2014/main" id="{48D08C31-59CC-4720-B7E4-F8474DC5CC6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3211175"/>
          <a:ext cx="2247900" cy="1749425"/>
        </a:xfrm>
        <a:prstGeom prst="rect">
          <a:avLst/>
        </a:prstGeom>
      </xdr:spPr>
    </xdr:pic>
    <xdr:clientData/>
  </xdr:twoCellAnchor>
  <xdr:twoCellAnchor editAs="oneCell">
    <xdr:from>
      <xdr:col>1</xdr:col>
      <xdr:colOff>0</xdr:colOff>
      <xdr:row>81</xdr:row>
      <xdr:rowOff>0</xdr:rowOff>
    </xdr:from>
    <xdr:to>
      <xdr:col>1</xdr:col>
      <xdr:colOff>2359025</xdr:colOff>
      <xdr:row>91</xdr:row>
      <xdr:rowOff>168275</xdr:rowOff>
    </xdr:to>
    <xdr:pic>
      <xdr:nvPicPr>
        <xdr:cNvPr id="3" name="Picture 2">
          <a:extLst>
            <a:ext uri="{FF2B5EF4-FFF2-40B4-BE49-F238E27FC236}">
              <a16:creationId xmlns:a16="http://schemas.microsoft.com/office/drawing/2014/main" id="{24DA4CFD-7625-4714-BF7F-F998E41E08C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5516225"/>
          <a:ext cx="2359025" cy="20732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88</xdr:row>
      <xdr:rowOff>0</xdr:rowOff>
    </xdr:from>
    <xdr:to>
      <xdr:col>1</xdr:col>
      <xdr:colOff>2247900</xdr:colOff>
      <xdr:row>97</xdr:row>
      <xdr:rowOff>25400</xdr:rowOff>
    </xdr:to>
    <xdr:pic>
      <xdr:nvPicPr>
        <xdr:cNvPr id="3" name="Picture 2">
          <a:extLst>
            <a:ext uri="{FF2B5EF4-FFF2-40B4-BE49-F238E27FC236}">
              <a16:creationId xmlns:a16="http://schemas.microsoft.com/office/drawing/2014/main" id="{E9F5FE9E-59D2-1752-E1B1-45B893A6A97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513050"/>
          <a:ext cx="2247900" cy="1574800"/>
        </a:xfrm>
        <a:prstGeom prst="rect">
          <a:avLst/>
        </a:prstGeom>
      </xdr:spPr>
    </xdr:pic>
    <xdr:clientData/>
  </xdr:twoCellAnchor>
  <xdr:twoCellAnchor editAs="oneCell">
    <xdr:from>
      <xdr:col>1</xdr:col>
      <xdr:colOff>0</xdr:colOff>
      <xdr:row>100</xdr:row>
      <xdr:rowOff>0</xdr:rowOff>
    </xdr:from>
    <xdr:to>
      <xdr:col>1</xdr:col>
      <xdr:colOff>2349500</xdr:colOff>
      <xdr:row>110</xdr:row>
      <xdr:rowOff>158750</xdr:rowOff>
    </xdr:to>
    <xdr:pic>
      <xdr:nvPicPr>
        <xdr:cNvPr id="5" name="Picture 4">
          <a:extLst>
            <a:ext uri="{FF2B5EF4-FFF2-40B4-BE49-F238E27FC236}">
              <a16:creationId xmlns:a16="http://schemas.microsoft.com/office/drawing/2014/main" id="{62E84E48-AE3E-357B-9020-674FDFD132B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926050"/>
          <a:ext cx="2349500" cy="1879600"/>
        </a:xfrm>
        <a:prstGeom prst="rect">
          <a:avLst/>
        </a:prstGeom>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2" name="Picture 1">
          <a:extLst>
            <a:ext uri="{FF2B5EF4-FFF2-40B4-BE49-F238E27FC236}">
              <a16:creationId xmlns:a16="http://schemas.microsoft.com/office/drawing/2014/main" id="{D178D844-6992-47D3-8BC9-D7D04B5E714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735175"/>
          <a:ext cx="2247900" cy="1749425"/>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3" name="Picture 2">
          <a:extLst>
            <a:ext uri="{FF2B5EF4-FFF2-40B4-BE49-F238E27FC236}">
              <a16:creationId xmlns:a16="http://schemas.microsoft.com/office/drawing/2014/main" id="{F0C670AA-DFA0-417F-8C04-4D3DA117C9C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040225"/>
          <a:ext cx="2359025" cy="2073275"/>
        </a:xfrm>
        <a:prstGeom prst="rect">
          <a:avLst/>
        </a:prstGeom>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2" name="Picture 1">
          <a:extLst>
            <a:ext uri="{FF2B5EF4-FFF2-40B4-BE49-F238E27FC236}">
              <a16:creationId xmlns:a16="http://schemas.microsoft.com/office/drawing/2014/main" id="{0889F105-3FE1-42C7-B0D9-50159D760B3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735175"/>
          <a:ext cx="2247900" cy="1749425"/>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3" name="Picture 2">
          <a:extLst>
            <a:ext uri="{FF2B5EF4-FFF2-40B4-BE49-F238E27FC236}">
              <a16:creationId xmlns:a16="http://schemas.microsoft.com/office/drawing/2014/main" id="{D02C2D12-6A9F-4383-80DA-1A3A78A0EC3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040225"/>
          <a:ext cx="2359025" cy="2073275"/>
        </a:xfrm>
        <a:prstGeom prst="rect">
          <a:avLst/>
        </a:prstGeom>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2" name="Picture 1">
          <a:extLst>
            <a:ext uri="{FF2B5EF4-FFF2-40B4-BE49-F238E27FC236}">
              <a16:creationId xmlns:a16="http://schemas.microsoft.com/office/drawing/2014/main" id="{4CB19438-F81B-4491-918D-3C2E65B90CC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735175"/>
          <a:ext cx="2247900" cy="1749425"/>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3" name="Picture 2">
          <a:extLst>
            <a:ext uri="{FF2B5EF4-FFF2-40B4-BE49-F238E27FC236}">
              <a16:creationId xmlns:a16="http://schemas.microsoft.com/office/drawing/2014/main" id="{0B4AA107-F16F-4449-866B-4377043E694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040225"/>
          <a:ext cx="2359025" cy="2073275"/>
        </a:xfrm>
        <a:prstGeom prst="rect">
          <a:avLst/>
        </a:prstGeom>
      </xdr:spPr>
    </xdr:pic>
    <xdr:clientData/>
  </xdr:twoCellAnchor>
</xdr:wsDr>
</file>

<file path=xl/drawings/drawing53.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2" name="Picture 1">
          <a:extLst>
            <a:ext uri="{FF2B5EF4-FFF2-40B4-BE49-F238E27FC236}">
              <a16:creationId xmlns:a16="http://schemas.microsoft.com/office/drawing/2014/main" id="{E96AB00F-CEBC-4BBA-8C91-28B461F4D6D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735175"/>
          <a:ext cx="2247900" cy="1749425"/>
        </a:xfrm>
        <a:prstGeom prst="rect">
          <a:avLst/>
        </a:prstGeom>
      </xdr:spPr>
    </xdr:pic>
    <xdr:clientData/>
  </xdr:twoCellAnchor>
  <xdr:twoCellAnchor editAs="oneCell">
    <xdr:from>
      <xdr:col>1</xdr:col>
      <xdr:colOff>1</xdr:colOff>
      <xdr:row>86</xdr:row>
      <xdr:rowOff>1</xdr:rowOff>
    </xdr:from>
    <xdr:to>
      <xdr:col>1</xdr:col>
      <xdr:colOff>2190751</xdr:colOff>
      <xdr:row>96</xdr:row>
      <xdr:rowOff>1</xdr:rowOff>
    </xdr:to>
    <xdr:pic>
      <xdr:nvPicPr>
        <xdr:cNvPr id="3" name="Picture 2">
          <a:extLst>
            <a:ext uri="{FF2B5EF4-FFF2-40B4-BE49-F238E27FC236}">
              <a16:creationId xmlns:a16="http://schemas.microsoft.com/office/drawing/2014/main" id="{38D49DD9-22DC-4DEA-95F5-2E4B6D68A5E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1" y="17040226"/>
          <a:ext cx="2190750" cy="1905000"/>
        </a:xfrm>
        <a:prstGeom prst="rect">
          <a:avLst/>
        </a:prstGeom>
      </xdr:spPr>
    </xdr:pic>
    <xdr:clientData/>
  </xdr:twoCellAnchor>
</xdr:wsDr>
</file>

<file path=xl/drawings/drawing54.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34925</xdr:rowOff>
    </xdr:to>
    <xdr:pic>
      <xdr:nvPicPr>
        <xdr:cNvPr id="2" name="Picture 1">
          <a:extLst>
            <a:ext uri="{FF2B5EF4-FFF2-40B4-BE49-F238E27FC236}">
              <a16:creationId xmlns:a16="http://schemas.microsoft.com/office/drawing/2014/main" id="{C0206278-656A-4A62-8A3D-AD222396EA8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019675"/>
          <a:ext cx="2247900" cy="1749425"/>
        </a:xfrm>
        <a:prstGeom prst="rect">
          <a:avLst/>
        </a:prstGeom>
      </xdr:spPr>
    </xdr:pic>
    <xdr:clientData/>
  </xdr:twoCellAnchor>
  <xdr:twoCellAnchor editAs="oneCell">
    <xdr:from>
      <xdr:col>1</xdr:col>
      <xdr:colOff>0</xdr:colOff>
      <xdr:row>38</xdr:row>
      <xdr:rowOff>0</xdr:rowOff>
    </xdr:from>
    <xdr:to>
      <xdr:col>1</xdr:col>
      <xdr:colOff>2355850</xdr:colOff>
      <xdr:row>48</xdr:row>
      <xdr:rowOff>168275</xdr:rowOff>
    </xdr:to>
    <xdr:pic>
      <xdr:nvPicPr>
        <xdr:cNvPr id="3" name="Picture 2">
          <a:extLst>
            <a:ext uri="{FF2B5EF4-FFF2-40B4-BE49-F238E27FC236}">
              <a16:creationId xmlns:a16="http://schemas.microsoft.com/office/drawing/2014/main" id="{4D2B4BE7-892E-4131-87D4-D09CD5A470E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324725"/>
          <a:ext cx="2355850" cy="2073275"/>
        </a:xfrm>
        <a:prstGeom prst="rect">
          <a:avLst/>
        </a:prstGeom>
      </xdr:spPr>
    </xdr:pic>
    <xdr:clientData/>
  </xdr:twoCellAnchor>
</xdr:wsDr>
</file>

<file path=xl/drawings/drawing55.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2247900</xdr:colOff>
      <xdr:row>45</xdr:row>
      <xdr:rowOff>34925</xdr:rowOff>
    </xdr:to>
    <xdr:pic>
      <xdr:nvPicPr>
        <xdr:cNvPr id="2" name="Picture 1">
          <a:extLst>
            <a:ext uri="{FF2B5EF4-FFF2-40B4-BE49-F238E27FC236}">
              <a16:creationId xmlns:a16="http://schemas.microsoft.com/office/drawing/2014/main" id="{1023C53D-7A74-45FE-A38B-35B9D445721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496175"/>
          <a:ext cx="2247900" cy="1749425"/>
        </a:xfrm>
        <a:prstGeom prst="rect">
          <a:avLst/>
        </a:prstGeom>
      </xdr:spPr>
    </xdr:pic>
    <xdr:clientData/>
  </xdr:twoCellAnchor>
  <xdr:twoCellAnchor editAs="oneCell">
    <xdr:from>
      <xdr:col>1</xdr:col>
      <xdr:colOff>0</xdr:colOff>
      <xdr:row>48</xdr:row>
      <xdr:rowOff>0</xdr:rowOff>
    </xdr:from>
    <xdr:to>
      <xdr:col>1</xdr:col>
      <xdr:colOff>2359025</xdr:colOff>
      <xdr:row>58</xdr:row>
      <xdr:rowOff>168275</xdr:rowOff>
    </xdr:to>
    <xdr:pic>
      <xdr:nvPicPr>
        <xdr:cNvPr id="3" name="Picture 2">
          <a:extLst>
            <a:ext uri="{FF2B5EF4-FFF2-40B4-BE49-F238E27FC236}">
              <a16:creationId xmlns:a16="http://schemas.microsoft.com/office/drawing/2014/main" id="{85051ED7-1268-41A6-B825-8C2498C1BE9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801225"/>
          <a:ext cx="2359025" cy="2073275"/>
        </a:xfrm>
        <a:prstGeom prst="rect">
          <a:avLst/>
        </a:prstGeom>
      </xdr:spPr>
    </xdr:pic>
    <xdr:clientData/>
  </xdr:twoCellAnchor>
</xdr:wsDr>
</file>

<file path=xl/drawings/drawing56.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34925</xdr:rowOff>
    </xdr:to>
    <xdr:pic>
      <xdr:nvPicPr>
        <xdr:cNvPr id="2" name="Picture 1">
          <a:extLst>
            <a:ext uri="{FF2B5EF4-FFF2-40B4-BE49-F238E27FC236}">
              <a16:creationId xmlns:a16="http://schemas.microsoft.com/office/drawing/2014/main" id="{EB1CB3F7-1CF1-4DCB-99D2-C2DB6638586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591175"/>
          <a:ext cx="2247900" cy="1749425"/>
        </a:xfrm>
        <a:prstGeom prst="rect">
          <a:avLst/>
        </a:prstGeom>
      </xdr:spPr>
    </xdr:pic>
    <xdr:clientData/>
  </xdr:twoCellAnchor>
  <xdr:twoCellAnchor editAs="oneCell">
    <xdr:from>
      <xdr:col>1</xdr:col>
      <xdr:colOff>0</xdr:colOff>
      <xdr:row>40</xdr:row>
      <xdr:rowOff>0</xdr:rowOff>
    </xdr:from>
    <xdr:to>
      <xdr:col>1</xdr:col>
      <xdr:colOff>2355850</xdr:colOff>
      <xdr:row>50</xdr:row>
      <xdr:rowOff>168275</xdr:rowOff>
    </xdr:to>
    <xdr:pic>
      <xdr:nvPicPr>
        <xdr:cNvPr id="3" name="Picture 2">
          <a:extLst>
            <a:ext uri="{FF2B5EF4-FFF2-40B4-BE49-F238E27FC236}">
              <a16:creationId xmlns:a16="http://schemas.microsoft.com/office/drawing/2014/main" id="{FFC44E38-64E6-4987-9998-FA4EA3AEFE5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086725"/>
          <a:ext cx="2355850" cy="2073275"/>
        </a:xfrm>
        <a:prstGeom prst="rect">
          <a:avLst/>
        </a:prstGeom>
      </xdr:spPr>
    </xdr:pic>
    <xdr:clientData/>
  </xdr:twoCellAnchor>
</xdr:wsDr>
</file>

<file path=xl/drawings/drawing57.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2247900</xdr:colOff>
      <xdr:row>43</xdr:row>
      <xdr:rowOff>34925</xdr:rowOff>
    </xdr:to>
    <xdr:pic>
      <xdr:nvPicPr>
        <xdr:cNvPr id="2" name="Picture 1">
          <a:extLst>
            <a:ext uri="{FF2B5EF4-FFF2-40B4-BE49-F238E27FC236}">
              <a16:creationId xmlns:a16="http://schemas.microsoft.com/office/drawing/2014/main" id="{50D48697-E1A1-4EFA-B735-8D47820A1C4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115175"/>
          <a:ext cx="2247900" cy="1749425"/>
        </a:xfrm>
        <a:prstGeom prst="rect">
          <a:avLst/>
        </a:prstGeom>
      </xdr:spPr>
    </xdr:pic>
    <xdr:clientData/>
  </xdr:twoCellAnchor>
  <xdr:twoCellAnchor editAs="oneCell">
    <xdr:from>
      <xdr:col>1</xdr:col>
      <xdr:colOff>0</xdr:colOff>
      <xdr:row>46</xdr:row>
      <xdr:rowOff>0</xdr:rowOff>
    </xdr:from>
    <xdr:to>
      <xdr:col>1</xdr:col>
      <xdr:colOff>2359025</xdr:colOff>
      <xdr:row>56</xdr:row>
      <xdr:rowOff>168275</xdr:rowOff>
    </xdr:to>
    <xdr:pic>
      <xdr:nvPicPr>
        <xdr:cNvPr id="3" name="Picture 2">
          <a:extLst>
            <a:ext uri="{FF2B5EF4-FFF2-40B4-BE49-F238E27FC236}">
              <a16:creationId xmlns:a16="http://schemas.microsoft.com/office/drawing/2014/main" id="{387B8EAD-A718-499E-87EF-F017BE6D702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420225"/>
          <a:ext cx="2359025" cy="2073275"/>
        </a:xfrm>
        <a:prstGeom prst="rect">
          <a:avLst/>
        </a:prstGeom>
      </xdr:spPr>
    </xdr:pic>
    <xdr:clientData/>
  </xdr:twoCellAnchor>
</xdr:wsDr>
</file>

<file path=xl/drawings/drawing58.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2247900</xdr:colOff>
      <xdr:row>64</xdr:row>
      <xdr:rowOff>34925</xdr:rowOff>
    </xdr:to>
    <xdr:pic>
      <xdr:nvPicPr>
        <xdr:cNvPr id="2" name="Picture 1">
          <a:extLst>
            <a:ext uri="{FF2B5EF4-FFF2-40B4-BE49-F238E27FC236}">
              <a16:creationId xmlns:a16="http://schemas.microsoft.com/office/drawing/2014/main" id="{798D1392-BA7D-4219-93DF-B20F4935650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544175"/>
          <a:ext cx="2247900" cy="1749425"/>
        </a:xfrm>
        <a:prstGeom prst="rect">
          <a:avLst/>
        </a:prstGeom>
      </xdr:spPr>
    </xdr:pic>
    <xdr:clientData/>
  </xdr:twoCellAnchor>
  <xdr:twoCellAnchor editAs="oneCell">
    <xdr:from>
      <xdr:col>1</xdr:col>
      <xdr:colOff>0</xdr:colOff>
      <xdr:row>67</xdr:row>
      <xdr:rowOff>0</xdr:rowOff>
    </xdr:from>
    <xdr:to>
      <xdr:col>1</xdr:col>
      <xdr:colOff>2355850</xdr:colOff>
      <xdr:row>77</xdr:row>
      <xdr:rowOff>168275</xdr:rowOff>
    </xdr:to>
    <xdr:pic>
      <xdr:nvPicPr>
        <xdr:cNvPr id="3" name="Picture 2">
          <a:extLst>
            <a:ext uri="{FF2B5EF4-FFF2-40B4-BE49-F238E27FC236}">
              <a16:creationId xmlns:a16="http://schemas.microsoft.com/office/drawing/2014/main" id="{C49204BA-89B6-49C5-B020-A3721E2C01B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2849225"/>
          <a:ext cx="2355850" cy="2073275"/>
        </a:xfrm>
        <a:prstGeom prst="rect">
          <a:avLst/>
        </a:prstGeom>
      </xdr:spPr>
    </xdr:pic>
    <xdr:clientData/>
  </xdr:twoCellAnchor>
</xdr:wsDr>
</file>

<file path=xl/drawings/drawing59.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34925</xdr:rowOff>
    </xdr:to>
    <xdr:pic>
      <xdr:nvPicPr>
        <xdr:cNvPr id="2" name="Picture 1">
          <a:extLst>
            <a:ext uri="{FF2B5EF4-FFF2-40B4-BE49-F238E27FC236}">
              <a16:creationId xmlns:a16="http://schemas.microsoft.com/office/drawing/2014/main" id="{96F5D268-3741-46E3-BCB1-BADB380BEC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115175"/>
          <a:ext cx="2247900" cy="1749425"/>
        </a:xfrm>
        <a:prstGeom prst="rect">
          <a:avLst/>
        </a:prstGeom>
      </xdr:spPr>
    </xdr:pic>
    <xdr:clientData/>
  </xdr:twoCellAnchor>
  <xdr:twoCellAnchor editAs="oneCell">
    <xdr:from>
      <xdr:col>1</xdr:col>
      <xdr:colOff>0</xdr:colOff>
      <xdr:row>49</xdr:row>
      <xdr:rowOff>0</xdr:rowOff>
    </xdr:from>
    <xdr:to>
      <xdr:col>1</xdr:col>
      <xdr:colOff>2359025</xdr:colOff>
      <xdr:row>59</xdr:row>
      <xdr:rowOff>168275</xdr:rowOff>
    </xdr:to>
    <xdr:pic>
      <xdr:nvPicPr>
        <xdr:cNvPr id="3" name="Picture 2">
          <a:extLst>
            <a:ext uri="{FF2B5EF4-FFF2-40B4-BE49-F238E27FC236}">
              <a16:creationId xmlns:a16="http://schemas.microsoft.com/office/drawing/2014/main" id="{431F113C-613F-481C-ACCE-9A0684455B5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420225"/>
          <a:ext cx="2359025" cy="20732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47</xdr:row>
      <xdr:rowOff>0</xdr:rowOff>
    </xdr:from>
    <xdr:to>
      <xdr:col>1</xdr:col>
      <xdr:colOff>2247900</xdr:colOff>
      <xdr:row>56</xdr:row>
      <xdr:rowOff>25400</xdr:rowOff>
    </xdr:to>
    <xdr:pic>
      <xdr:nvPicPr>
        <xdr:cNvPr id="3" name="Picture 2">
          <a:extLst>
            <a:ext uri="{FF2B5EF4-FFF2-40B4-BE49-F238E27FC236}">
              <a16:creationId xmlns:a16="http://schemas.microsoft.com/office/drawing/2014/main" id="{4C68FBB2-6D9F-1386-13FC-2A700489983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483600"/>
          <a:ext cx="2247900" cy="1574800"/>
        </a:xfrm>
        <a:prstGeom prst="rect">
          <a:avLst/>
        </a:prstGeom>
      </xdr:spPr>
    </xdr:pic>
    <xdr:clientData/>
  </xdr:twoCellAnchor>
  <xdr:twoCellAnchor editAs="oneCell">
    <xdr:from>
      <xdr:col>1</xdr:col>
      <xdr:colOff>0</xdr:colOff>
      <xdr:row>59</xdr:row>
      <xdr:rowOff>0</xdr:rowOff>
    </xdr:from>
    <xdr:to>
      <xdr:col>1</xdr:col>
      <xdr:colOff>2349500</xdr:colOff>
      <xdr:row>69</xdr:row>
      <xdr:rowOff>158751</xdr:rowOff>
    </xdr:to>
    <xdr:pic>
      <xdr:nvPicPr>
        <xdr:cNvPr id="5" name="Picture 4">
          <a:extLst>
            <a:ext uri="{FF2B5EF4-FFF2-40B4-BE49-F238E27FC236}">
              <a16:creationId xmlns:a16="http://schemas.microsoft.com/office/drawing/2014/main" id="{D9365EB8-1B6F-9B89-2363-81A1CE3AFC7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896600"/>
          <a:ext cx="2349500" cy="1879600"/>
        </a:xfrm>
        <a:prstGeom prst="rect">
          <a:avLst/>
        </a:prstGeom>
      </xdr:spPr>
    </xdr:pic>
    <xdr:clientData/>
  </xdr:twoCellAnchor>
</xdr:wsDr>
</file>

<file path=xl/drawings/drawing60.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2247900</xdr:colOff>
      <xdr:row>44</xdr:row>
      <xdr:rowOff>34925</xdr:rowOff>
    </xdr:to>
    <xdr:pic>
      <xdr:nvPicPr>
        <xdr:cNvPr id="2" name="Picture 1">
          <a:extLst>
            <a:ext uri="{FF2B5EF4-FFF2-40B4-BE49-F238E27FC236}">
              <a16:creationId xmlns:a16="http://schemas.microsoft.com/office/drawing/2014/main" id="{64708DD3-2CB6-4FB3-8543-5877A2A71E5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305675"/>
          <a:ext cx="2247900" cy="1749425"/>
        </a:xfrm>
        <a:prstGeom prst="rect">
          <a:avLst/>
        </a:prstGeom>
      </xdr:spPr>
    </xdr:pic>
    <xdr:clientData/>
  </xdr:twoCellAnchor>
  <xdr:twoCellAnchor editAs="oneCell">
    <xdr:from>
      <xdr:col>1</xdr:col>
      <xdr:colOff>0</xdr:colOff>
      <xdr:row>48</xdr:row>
      <xdr:rowOff>0</xdr:rowOff>
    </xdr:from>
    <xdr:to>
      <xdr:col>1</xdr:col>
      <xdr:colOff>2359025</xdr:colOff>
      <xdr:row>58</xdr:row>
      <xdr:rowOff>168275</xdr:rowOff>
    </xdr:to>
    <xdr:pic>
      <xdr:nvPicPr>
        <xdr:cNvPr id="3" name="Picture 2">
          <a:extLst>
            <a:ext uri="{FF2B5EF4-FFF2-40B4-BE49-F238E27FC236}">
              <a16:creationId xmlns:a16="http://schemas.microsoft.com/office/drawing/2014/main" id="{A137601B-F329-48D7-A26A-348D26D81B8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801225"/>
          <a:ext cx="2359025" cy="2073275"/>
        </a:xfrm>
        <a:prstGeom prst="rect">
          <a:avLst/>
        </a:prstGeom>
      </xdr:spPr>
    </xdr:pic>
    <xdr:clientData/>
  </xdr:twoCellAnchor>
</xdr:wsDr>
</file>

<file path=xl/drawings/drawing61.xml><?xml version="1.0" encoding="utf-8"?>
<xdr:wsDr xmlns:xdr="http://schemas.openxmlformats.org/drawingml/2006/spreadsheetDrawing" xmlns:a="http://schemas.openxmlformats.org/drawingml/2006/main">
  <xdr:twoCellAnchor editAs="oneCell">
    <xdr:from>
      <xdr:col>1</xdr:col>
      <xdr:colOff>0</xdr:colOff>
      <xdr:row>80</xdr:row>
      <xdr:rowOff>0</xdr:rowOff>
    </xdr:from>
    <xdr:to>
      <xdr:col>1</xdr:col>
      <xdr:colOff>2359025</xdr:colOff>
      <xdr:row>90</xdr:row>
      <xdr:rowOff>168275</xdr:rowOff>
    </xdr:to>
    <xdr:pic>
      <xdr:nvPicPr>
        <xdr:cNvPr id="2" name="Picture 1">
          <a:extLst>
            <a:ext uri="{FF2B5EF4-FFF2-40B4-BE49-F238E27FC236}">
              <a16:creationId xmlns:a16="http://schemas.microsoft.com/office/drawing/2014/main" id="{C221304F-32EA-4BB8-AE60-32D47F5508F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6440150"/>
          <a:ext cx="2359025" cy="2073275"/>
        </a:xfrm>
        <a:prstGeom prst="rect">
          <a:avLst/>
        </a:prstGeom>
      </xdr:spPr>
    </xdr:pic>
    <xdr:clientData/>
  </xdr:twoCellAnchor>
  <xdr:twoCellAnchor editAs="oneCell">
    <xdr:from>
      <xdr:col>1</xdr:col>
      <xdr:colOff>0</xdr:colOff>
      <xdr:row>67</xdr:row>
      <xdr:rowOff>0</xdr:rowOff>
    </xdr:from>
    <xdr:to>
      <xdr:col>1</xdr:col>
      <xdr:colOff>2251075</xdr:colOff>
      <xdr:row>76</xdr:row>
      <xdr:rowOff>54162</xdr:rowOff>
    </xdr:to>
    <xdr:pic>
      <xdr:nvPicPr>
        <xdr:cNvPr id="3" name="Picture 2">
          <a:extLst>
            <a:ext uri="{FF2B5EF4-FFF2-40B4-BE49-F238E27FC236}">
              <a16:creationId xmlns:a16="http://schemas.microsoft.com/office/drawing/2014/main" id="{BC6A2BDA-525E-4714-BE5F-7CF826CD36D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2896850"/>
          <a:ext cx="2251075" cy="176866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57</xdr:row>
      <xdr:rowOff>0</xdr:rowOff>
    </xdr:from>
    <xdr:to>
      <xdr:col>1</xdr:col>
      <xdr:colOff>2247900</xdr:colOff>
      <xdr:row>66</xdr:row>
      <xdr:rowOff>28575</xdr:rowOff>
    </xdr:to>
    <xdr:pic>
      <xdr:nvPicPr>
        <xdr:cNvPr id="3" name="Picture 2">
          <a:extLst>
            <a:ext uri="{FF2B5EF4-FFF2-40B4-BE49-F238E27FC236}">
              <a16:creationId xmlns:a16="http://schemas.microsoft.com/office/drawing/2014/main" id="{D917EDE9-6FB7-C33F-1949-D48474E5D7D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247900" cy="1574800"/>
        </a:xfrm>
        <a:prstGeom prst="rect">
          <a:avLst/>
        </a:prstGeom>
      </xdr:spPr>
    </xdr:pic>
    <xdr:clientData/>
  </xdr:twoCellAnchor>
  <xdr:twoCellAnchor editAs="oneCell">
    <xdr:from>
      <xdr:col>1</xdr:col>
      <xdr:colOff>0</xdr:colOff>
      <xdr:row>69</xdr:row>
      <xdr:rowOff>0</xdr:rowOff>
    </xdr:from>
    <xdr:to>
      <xdr:col>1</xdr:col>
      <xdr:colOff>2352675</xdr:colOff>
      <xdr:row>79</xdr:row>
      <xdr:rowOff>161924</xdr:rowOff>
    </xdr:to>
    <xdr:pic>
      <xdr:nvPicPr>
        <xdr:cNvPr id="5" name="Picture 4">
          <a:extLst>
            <a:ext uri="{FF2B5EF4-FFF2-40B4-BE49-F238E27FC236}">
              <a16:creationId xmlns:a16="http://schemas.microsoft.com/office/drawing/2014/main" id="{62819899-D721-0E97-2E9B-BE48DAEC265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49500" cy="18796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2247900</xdr:colOff>
      <xdr:row>43</xdr:row>
      <xdr:rowOff>25400</xdr:rowOff>
    </xdr:to>
    <xdr:pic>
      <xdr:nvPicPr>
        <xdr:cNvPr id="3" name="Picture 2">
          <a:extLst>
            <a:ext uri="{FF2B5EF4-FFF2-40B4-BE49-F238E27FC236}">
              <a16:creationId xmlns:a16="http://schemas.microsoft.com/office/drawing/2014/main" id="{94D5ABC6-0154-8A58-4F53-F7408F135C8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254750"/>
          <a:ext cx="2247900" cy="1574800"/>
        </a:xfrm>
        <a:prstGeom prst="rect">
          <a:avLst/>
        </a:prstGeom>
      </xdr:spPr>
    </xdr:pic>
    <xdr:clientData/>
  </xdr:twoCellAnchor>
  <xdr:twoCellAnchor editAs="oneCell">
    <xdr:from>
      <xdr:col>1</xdr:col>
      <xdr:colOff>0</xdr:colOff>
      <xdr:row>46</xdr:row>
      <xdr:rowOff>0</xdr:rowOff>
    </xdr:from>
    <xdr:to>
      <xdr:col>1</xdr:col>
      <xdr:colOff>2349500</xdr:colOff>
      <xdr:row>56</xdr:row>
      <xdr:rowOff>158751</xdr:rowOff>
    </xdr:to>
    <xdr:pic>
      <xdr:nvPicPr>
        <xdr:cNvPr id="5" name="Picture 4">
          <a:extLst>
            <a:ext uri="{FF2B5EF4-FFF2-40B4-BE49-F238E27FC236}">
              <a16:creationId xmlns:a16="http://schemas.microsoft.com/office/drawing/2014/main" id="{E63098E0-C981-6F1C-3C6C-A357BA82945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667750"/>
          <a:ext cx="2349500" cy="18796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70</xdr:row>
      <xdr:rowOff>0</xdr:rowOff>
    </xdr:from>
    <xdr:to>
      <xdr:col>1</xdr:col>
      <xdr:colOff>2247900</xdr:colOff>
      <xdr:row>79</xdr:row>
      <xdr:rowOff>25401</xdr:rowOff>
    </xdr:to>
    <xdr:pic>
      <xdr:nvPicPr>
        <xdr:cNvPr id="3" name="Picture 2">
          <a:extLst>
            <a:ext uri="{FF2B5EF4-FFF2-40B4-BE49-F238E27FC236}">
              <a16:creationId xmlns:a16="http://schemas.microsoft.com/office/drawing/2014/main" id="{434F677A-4F14-D418-7A5E-911CBC757AA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112750"/>
          <a:ext cx="2247900" cy="1574800"/>
        </a:xfrm>
        <a:prstGeom prst="rect">
          <a:avLst/>
        </a:prstGeom>
      </xdr:spPr>
    </xdr:pic>
    <xdr:clientData/>
  </xdr:twoCellAnchor>
  <xdr:twoCellAnchor editAs="oneCell">
    <xdr:from>
      <xdr:col>1</xdr:col>
      <xdr:colOff>0</xdr:colOff>
      <xdr:row>83</xdr:row>
      <xdr:rowOff>0</xdr:rowOff>
    </xdr:from>
    <xdr:to>
      <xdr:col>1</xdr:col>
      <xdr:colOff>2349500</xdr:colOff>
      <xdr:row>93</xdr:row>
      <xdr:rowOff>165100</xdr:rowOff>
    </xdr:to>
    <xdr:pic>
      <xdr:nvPicPr>
        <xdr:cNvPr id="5" name="Picture 4">
          <a:extLst>
            <a:ext uri="{FF2B5EF4-FFF2-40B4-BE49-F238E27FC236}">
              <a16:creationId xmlns:a16="http://schemas.microsoft.com/office/drawing/2014/main" id="{4DC17110-60D8-A166-BB8F-7C8CB2497F5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525750"/>
          <a:ext cx="2349500" cy="1879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dspim.com/media/pages/mandatory-disclosures/disclosures-for-deviation-in-valuation-price/629941b637-1680288478/il-amp-fs-energy-devlopment-company-limited.pdf" TargetMode="External"/><Relationship Id="rId1" Type="http://schemas.openxmlformats.org/officeDocument/2006/relationships/hyperlink" Target="https://www.dspim.com/media/pages/mandatory-disclosures/disclosures-for-deviation-in-valuation-price/629941b637-1680288478/il-amp-fs-energy-devlopment-company-limited.pdf" TargetMode="Externa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3" Type="http://schemas.openxmlformats.org/officeDocument/2006/relationships/hyperlink" Target="https://www.blackrock.com/sg/en/products/299098/blackrock-next-generation-technology-fund" TargetMode="External"/><Relationship Id="rId2" Type="http://schemas.openxmlformats.org/officeDocument/2006/relationships/hyperlink" Target="https://www.ishares.com/us/products/239705/ishares-phlx-semiconductor-etf"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drawing" Target="../drawings/drawing42.xml"/><Relationship Id="rId5" Type="http://schemas.openxmlformats.org/officeDocument/2006/relationships/printerSettings" Target="../printerSettings/printerSettings3.bin"/><Relationship Id="rId4" Type="http://schemas.openxmlformats.org/officeDocument/2006/relationships/hyperlink" Target="https://www.blueboxfunds.com/technology-fund" TargetMode="Externa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61.xml.rels><?xml version="1.0" encoding="UTF-8" standalone="yes"?>
<Relationships xmlns="http://schemas.openxmlformats.org/package/2006/relationships"><Relationship Id="rId3" Type="http://schemas.openxmlformats.org/officeDocument/2006/relationships/hyperlink" Target="https://www.ssga.com/us/en/intermediary/etfs/funds/the-communication-services-select-sector-spdr-fund-xlc" TargetMode="External"/><Relationship Id="rId2" Type="http://schemas.openxmlformats.org/officeDocument/2006/relationships/hyperlink" Target="https://www.ishares.com/uk/professional/en/products/280503/ishares-sp-500-energy-sector-ucits-etf?switchLocale=y&amp;siteEntryPassthrough=true" TargetMode="External"/><Relationship Id="rId1" Type="http://schemas.openxmlformats.org/officeDocument/2006/relationships/hyperlink" Target="https://www.ishares.com/us/products/239745/" TargetMode="External"/><Relationship Id="rId6" Type="http://schemas.openxmlformats.org/officeDocument/2006/relationships/drawing" Target="../drawings/drawing61.xml"/><Relationship Id="rId5" Type="http://schemas.openxmlformats.org/officeDocument/2006/relationships/hyperlink" Target="https://www.ishares.com/us/products/239751/" TargetMode="External"/><Relationship Id="rId4" Type="http://schemas.openxmlformats.org/officeDocument/2006/relationships/hyperlink" Target="https://www.ishares.com/us/products/239744/"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4A18B-4F03-4421-A453-C3F10C808369}">
  <dimension ref="A1:L153"/>
  <sheetViews>
    <sheetView tabSelected="1" zoomScale="85" zoomScaleNormal="85" workbookViewId="0">
      <selection activeCell="A4" sqref="A4"/>
    </sheetView>
  </sheetViews>
  <sheetFormatPr defaultColWidth="8.7109375" defaultRowHeight="15" x14ac:dyDescent="0.3"/>
  <cols>
    <col min="1" max="1" width="6.5703125" style="2" bestFit="1" customWidth="1"/>
    <col min="2" max="2" width="51.5703125" style="2" bestFit="1" customWidth="1"/>
    <col min="3" max="3" width="13" style="2" bestFit="1" customWidth="1"/>
    <col min="4" max="4" width="14.140625" style="2" bestFit="1" customWidth="1"/>
    <col min="5" max="5" width="13.5703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783</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152</v>
      </c>
    </row>
    <row r="8" spans="1:12" x14ac:dyDescent="0.3">
      <c r="B8" s="4" t="s">
        <v>153</v>
      </c>
      <c r="K8" s="4" t="s">
        <v>39</v>
      </c>
      <c r="L8" s="4" t="s">
        <v>40</v>
      </c>
    </row>
    <row r="9" spans="1:12" x14ac:dyDescent="0.3">
      <c r="A9" s="2">
        <v>1</v>
      </c>
      <c r="B9" s="2" t="s">
        <v>784</v>
      </c>
      <c r="C9" s="2" t="s">
        <v>785</v>
      </c>
      <c r="D9" s="2" t="s">
        <v>244</v>
      </c>
      <c r="E9" s="6">
        <v>1200</v>
      </c>
      <c r="F9" s="7">
        <v>12705.56</v>
      </c>
      <c r="G9" s="8">
        <v>1.14E-2</v>
      </c>
      <c r="H9" s="9">
        <v>45215</v>
      </c>
      <c r="J9" s="7">
        <v>7.3621999999999996</v>
      </c>
      <c r="K9" s="2" t="s">
        <v>179</v>
      </c>
      <c r="L9" s="8">
        <v>0.61529999999999996</v>
      </c>
    </row>
    <row r="10" spans="1:12" x14ac:dyDescent="0.3">
      <c r="A10" s="2">
        <v>2</v>
      </c>
      <c r="B10" s="2" t="s">
        <v>784</v>
      </c>
      <c r="C10" s="2" t="s">
        <v>786</v>
      </c>
      <c r="D10" s="2" t="s">
        <v>244</v>
      </c>
      <c r="E10" s="6">
        <v>450</v>
      </c>
      <c r="F10" s="7">
        <v>4761.93</v>
      </c>
      <c r="G10" s="8">
        <v>4.3E-3</v>
      </c>
      <c r="H10" s="9">
        <v>45246</v>
      </c>
      <c r="J10" s="7">
        <v>7.2949999999999999</v>
      </c>
      <c r="K10" s="2" t="s">
        <v>16</v>
      </c>
      <c r="L10" s="8">
        <v>0.28670000000000001</v>
      </c>
    </row>
    <row r="11" spans="1:12" x14ac:dyDescent="0.3">
      <c r="A11" s="10"/>
      <c r="B11" s="10" t="s">
        <v>33</v>
      </c>
      <c r="C11" s="10"/>
      <c r="D11" s="10"/>
      <c r="E11" s="10"/>
      <c r="F11" s="11">
        <v>17467.490000000002</v>
      </c>
      <c r="G11" s="12">
        <v>1.5699999999999999E-2</v>
      </c>
      <c r="K11" s="2" t="s">
        <v>436</v>
      </c>
      <c r="L11" s="8">
        <v>7.7899999999999997E-2</v>
      </c>
    </row>
    <row r="12" spans="1:12" x14ac:dyDescent="0.3">
      <c r="K12" s="2" t="s">
        <v>668</v>
      </c>
      <c r="L12" s="8">
        <v>5.3199999999999997E-2</v>
      </c>
    </row>
    <row r="13" spans="1:12" x14ac:dyDescent="0.3">
      <c r="B13" s="4" t="s">
        <v>34</v>
      </c>
      <c r="K13" s="2" t="s">
        <v>244</v>
      </c>
      <c r="L13" s="8">
        <v>1.5699999999999999E-2</v>
      </c>
    </row>
    <row r="14" spans="1:12" x14ac:dyDescent="0.3">
      <c r="B14" s="4" t="s">
        <v>176</v>
      </c>
      <c r="K14" s="2" t="s">
        <v>41</v>
      </c>
      <c r="L14" s="8">
        <v>-4.8800000000000003E-2</v>
      </c>
    </row>
    <row r="15" spans="1:12" x14ac:dyDescent="0.3">
      <c r="A15" s="2">
        <v>3</v>
      </c>
      <c r="B15" s="2" t="s">
        <v>154</v>
      </c>
      <c r="C15" s="2" t="s">
        <v>787</v>
      </c>
      <c r="D15" s="2" t="s">
        <v>179</v>
      </c>
      <c r="E15" s="6">
        <v>8000</v>
      </c>
      <c r="F15" s="7">
        <v>39616.400000000001</v>
      </c>
      <c r="G15" s="8">
        <v>3.5499999999999997E-2</v>
      </c>
      <c r="H15" s="9">
        <v>45251</v>
      </c>
      <c r="J15" s="7">
        <v>6.9298999999999999</v>
      </c>
    </row>
    <row r="16" spans="1:12" x14ac:dyDescent="0.3">
      <c r="A16" s="2">
        <v>4</v>
      </c>
      <c r="B16" s="2" t="s">
        <v>343</v>
      </c>
      <c r="C16" s="2" t="s">
        <v>788</v>
      </c>
      <c r="D16" s="2" t="s">
        <v>179</v>
      </c>
      <c r="E16" s="6">
        <v>6500</v>
      </c>
      <c r="F16" s="7">
        <v>32092.03</v>
      </c>
      <c r="G16" s="8">
        <v>2.8799999999999999E-2</v>
      </c>
      <c r="H16" s="9">
        <v>45266</v>
      </c>
      <c r="J16" s="7">
        <v>7.0304000000000002</v>
      </c>
    </row>
    <row r="17" spans="1:10" x14ac:dyDescent="0.3">
      <c r="A17" s="2">
        <v>5</v>
      </c>
      <c r="B17" s="2" t="s">
        <v>418</v>
      </c>
      <c r="C17" s="2" t="s">
        <v>789</v>
      </c>
      <c r="D17" s="2" t="s">
        <v>436</v>
      </c>
      <c r="E17" s="6">
        <v>4000</v>
      </c>
      <c r="F17" s="7">
        <v>19821.46</v>
      </c>
      <c r="G17" s="8">
        <v>1.78E-2</v>
      </c>
      <c r="H17" s="9">
        <v>45247</v>
      </c>
      <c r="J17" s="7">
        <v>6.9950999999999999</v>
      </c>
    </row>
    <row r="18" spans="1:10" x14ac:dyDescent="0.3">
      <c r="A18" s="2">
        <v>6</v>
      </c>
      <c r="B18" s="2" t="s">
        <v>790</v>
      </c>
      <c r="C18" s="2" t="s">
        <v>791</v>
      </c>
      <c r="D18" s="2" t="s">
        <v>668</v>
      </c>
      <c r="E18" s="6">
        <v>4000</v>
      </c>
      <c r="F18" s="7">
        <v>19728.560000000001</v>
      </c>
      <c r="G18" s="8">
        <v>1.77E-2</v>
      </c>
      <c r="H18" s="9">
        <v>45272</v>
      </c>
      <c r="J18" s="7">
        <v>6.9748999999999999</v>
      </c>
    </row>
    <row r="19" spans="1:10" x14ac:dyDescent="0.3">
      <c r="A19" s="2">
        <v>7</v>
      </c>
      <c r="B19" s="2" t="s">
        <v>418</v>
      </c>
      <c r="C19" s="2" t="s">
        <v>792</v>
      </c>
      <c r="D19" s="2" t="s">
        <v>179</v>
      </c>
      <c r="E19" s="6">
        <v>4000</v>
      </c>
      <c r="F19" s="7">
        <v>19724.46</v>
      </c>
      <c r="G19" s="8">
        <v>1.77E-2</v>
      </c>
      <c r="H19" s="9">
        <v>45273</v>
      </c>
      <c r="J19" s="7">
        <v>6.9850000000000003</v>
      </c>
    </row>
    <row r="20" spans="1:10" x14ac:dyDescent="0.3">
      <c r="A20" s="2">
        <v>8</v>
      </c>
      <c r="B20" s="2" t="s">
        <v>422</v>
      </c>
      <c r="C20" s="2" t="s">
        <v>793</v>
      </c>
      <c r="D20" s="2" t="s">
        <v>179</v>
      </c>
      <c r="E20" s="6">
        <v>3500</v>
      </c>
      <c r="F20" s="7">
        <v>17300.22</v>
      </c>
      <c r="G20" s="8">
        <v>1.55E-2</v>
      </c>
      <c r="H20" s="9">
        <v>45260</v>
      </c>
      <c r="J20" s="7">
        <v>7.0251999999999999</v>
      </c>
    </row>
    <row r="21" spans="1:10" x14ac:dyDescent="0.3">
      <c r="A21" s="2">
        <v>9</v>
      </c>
      <c r="B21" s="2" t="s">
        <v>790</v>
      </c>
      <c r="C21" s="2" t="s">
        <v>794</v>
      </c>
      <c r="D21" s="2" t="s">
        <v>668</v>
      </c>
      <c r="E21" s="6">
        <v>3000</v>
      </c>
      <c r="F21" s="7">
        <v>14871.93</v>
      </c>
      <c r="G21" s="8">
        <v>1.3299999999999999E-2</v>
      </c>
      <c r="H21" s="9">
        <v>45245</v>
      </c>
      <c r="J21" s="7">
        <v>6.9852999999999996</v>
      </c>
    </row>
    <row r="22" spans="1:10" x14ac:dyDescent="0.3">
      <c r="A22" s="2">
        <v>10</v>
      </c>
      <c r="B22" s="2" t="s">
        <v>790</v>
      </c>
      <c r="C22" s="2" t="s">
        <v>795</v>
      </c>
      <c r="D22" s="2" t="s">
        <v>668</v>
      </c>
      <c r="E22" s="6">
        <v>3000</v>
      </c>
      <c r="F22" s="7">
        <v>14849.38</v>
      </c>
      <c r="G22" s="8">
        <v>1.3299999999999999E-2</v>
      </c>
      <c r="H22" s="9">
        <v>45253</v>
      </c>
      <c r="J22" s="7">
        <v>6.9851999999999999</v>
      </c>
    </row>
    <row r="23" spans="1:10" x14ac:dyDescent="0.3">
      <c r="A23" s="2">
        <v>11</v>
      </c>
      <c r="B23" s="2" t="s">
        <v>418</v>
      </c>
      <c r="C23" s="2" t="s">
        <v>796</v>
      </c>
      <c r="D23" s="2" t="s">
        <v>179</v>
      </c>
      <c r="E23" s="6">
        <v>2500</v>
      </c>
      <c r="F23" s="7">
        <v>12348.76</v>
      </c>
      <c r="G23" s="8">
        <v>1.11E-2</v>
      </c>
      <c r="H23" s="9">
        <v>45264</v>
      </c>
      <c r="J23" s="7">
        <v>6.9850000000000003</v>
      </c>
    </row>
    <row r="24" spans="1:10" x14ac:dyDescent="0.3">
      <c r="A24" s="2">
        <v>12</v>
      </c>
      <c r="B24" s="2" t="s">
        <v>418</v>
      </c>
      <c r="C24" s="2" t="s">
        <v>797</v>
      </c>
      <c r="D24" s="2" t="s">
        <v>179</v>
      </c>
      <c r="E24" s="6">
        <v>2000</v>
      </c>
      <c r="F24" s="7">
        <v>9903.2099999999991</v>
      </c>
      <c r="G24" s="8">
        <v>8.8999999999999999E-3</v>
      </c>
      <c r="H24" s="9">
        <v>45251</v>
      </c>
      <c r="J24" s="7">
        <v>6.9951999999999996</v>
      </c>
    </row>
    <row r="25" spans="1:10" x14ac:dyDescent="0.3">
      <c r="A25" s="2">
        <v>13</v>
      </c>
      <c r="B25" s="2" t="s">
        <v>343</v>
      </c>
      <c r="C25" s="2" t="s">
        <v>798</v>
      </c>
      <c r="D25" s="2" t="s">
        <v>179</v>
      </c>
      <c r="E25" s="6">
        <v>2000</v>
      </c>
      <c r="F25" s="7">
        <v>9900.52</v>
      </c>
      <c r="G25" s="8">
        <v>8.8999999999999999E-3</v>
      </c>
      <c r="H25" s="9">
        <v>45253</v>
      </c>
      <c r="J25" s="7">
        <v>6.9198000000000004</v>
      </c>
    </row>
    <row r="26" spans="1:10" x14ac:dyDescent="0.3">
      <c r="A26" s="2">
        <v>14</v>
      </c>
      <c r="B26" s="2" t="s">
        <v>666</v>
      </c>
      <c r="C26" s="2" t="s">
        <v>667</v>
      </c>
      <c r="D26" s="2" t="s">
        <v>668</v>
      </c>
      <c r="E26" s="6">
        <v>2000</v>
      </c>
      <c r="F26" s="7">
        <v>9885.92</v>
      </c>
      <c r="G26" s="8">
        <v>8.8999999999999999E-3</v>
      </c>
      <c r="H26" s="9">
        <v>45260</v>
      </c>
      <c r="J26" s="7">
        <v>7.02</v>
      </c>
    </row>
    <row r="27" spans="1:10" x14ac:dyDescent="0.3">
      <c r="A27" s="2">
        <v>15</v>
      </c>
      <c r="B27" s="2" t="s">
        <v>799</v>
      </c>
      <c r="C27" s="2" t="s">
        <v>800</v>
      </c>
      <c r="D27" s="2" t="s">
        <v>179</v>
      </c>
      <c r="E27" s="6">
        <v>2000</v>
      </c>
      <c r="F27" s="7">
        <v>9883.7999999999993</v>
      </c>
      <c r="G27" s="8">
        <v>8.8999999999999999E-3</v>
      </c>
      <c r="H27" s="9">
        <v>45261</v>
      </c>
      <c r="J27" s="7">
        <v>7.0347</v>
      </c>
    </row>
    <row r="28" spans="1:10" x14ac:dyDescent="0.3">
      <c r="A28" s="2">
        <v>16</v>
      </c>
      <c r="B28" s="2" t="s">
        <v>418</v>
      </c>
      <c r="C28" s="2" t="s">
        <v>801</v>
      </c>
      <c r="D28" s="2" t="s">
        <v>179</v>
      </c>
      <c r="E28" s="6">
        <v>2000</v>
      </c>
      <c r="F28" s="7">
        <v>9877.14</v>
      </c>
      <c r="G28" s="8">
        <v>8.8999999999999999E-3</v>
      </c>
      <c r="H28" s="9">
        <v>45265</v>
      </c>
      <c r="J28" s="7">
        <v>6.9848999999999997</v>
      </c>
    </row>
    <row r="29" spans="1:10" x14ac:dyDescent="0.3">
      <c r="A29" s="2">
        <v>17</v>
      </c>
      <c r="B29" s="2" t="s">
        <v>418</v>
      </c>
      <c r="C29" s="2" t="s">
        <v>802</v>
      </c>
      <c r="D29" s="2" t="s">
        <v>179</v>
      </c>
      <c r="E29" s="6">
        <v>2000</v>
      </c>
      <c r="F29" s="7">
        <v>9845.5</v>
      </c>
      <c r="G29" s="8">
        <v>8.8000000000000005E-3</v>
      </c>
      <c r="H29" s="9">
        <v>45282</v>
      </c>
      <c r="J29" s="7">
        <v>6.9851000000000001</v>
      </c>
    </row>
    <row r="30" spans="1:10" x14ac:dyDescent="0.3">
      <c r="A30" s="2">
        <v>18</v>
      </c>
      <c r="B30" s="2" t="s">
        <v>431</v>
      </c>
      <c r="C30" s="2" t="s">
        <v>803</v>
      </c>
      <c r="D30" s="2" t="s">
        <v>179</v>
      </c>
      <c r="E30" s="6">
        <v>1000</v>
      </c>
      <c r="F30" s="7">
        <v>4958.58</v>
      </c>
      <c r="G30" s="8">
        <v>4.4000000000000003E-3</v>
      </c>
      <c r="H30" s="9">
        <v>45243</v>
      </c>
      <c r="J30" s="7">
        <v>7.0914000000000001</v>
      </c>
    </row>
    <row r="31" spans="1:10" x14ac:dyDescent="0.3">
      <c r="A31" s="2">
        <v>19</v>
      </c>
      <c r="B31" s="2" t="s">
        <v>234</v>
      </c>
      <c r="C31" s="2" t="s">
        <v>804</v>
      </c>
      <c r="D31" s="2" t="s">
        <v>179</v>
      </c>
      <c r="E31" s="6">
        <v>1000</v>
      </c>
      <c r="F31" s="7">
        <v>4949.88</v>
      </c>
      <c r="G31" s="8">
        <v>4.4000000000000003E-3</v>
      </c>
      <c r="H31" s="9">
        <v>45253</v>
      </c>
      <c r="J31" s="7">
        <v>6.9739000000000004</v>
      </c>
    </row>
    <row r="32" spans="1:10" x14ac:dyDescent="0.3">
      <c r="A32" s="2">
        <v>20</v>
      </c>
      <c r="B32" s="2" t="s">
        <v>177</v>
      </c>
      <c r="C32" s="2" t="s">
        <v>805</v>
      </c>
      <c r="D32" s="2" t="s">
        <v>179</v>
      </c>
      <c r="E32" s="6">
        <v>1000</v>
      </c>
      <c r="F32" s="7">
        <v>4944.6899999999996</v>
      </c>
      <c r="G32" s="8">
        <v>4.4000000000000003E-3</v>
      </c>
      <c r="H32" s="9">
        <v>45259</v>
      </c>
      <c r="J32" s="7">
        <v>6.92</v>
      </c>
    </row>
    <row r="33" spans="1:10" x14ac:dyDescent="0.3">
      <c r="A33" s="2">
        <v>21</v>
      </c>
      <c r="B33" s="2" t="s">
        <v>177</v>
      </c>
      <c r="C33" s="2" t="s">
        <v>806</v>
      </c>
      <c r="D33" s="2" t="s">
        <v>179</v>
      </c>
      <c r="E33" s="6">
        <v>1000</v>
      </c>
      <c r="F33" s="7">
        <v>4938.5200000000004</v>
      </c>
      <c r="G33" s="8">
        <v>4.4000000000000003E-3</v>
      </c>
      <c r="H33" s="9">
        <v>45265</v>
      </c>
      <c r="J33" s="7">
        <v>6.9901</v>
      </c>
    </row>
    <row r="34" spans="1:10" x14ac:dyDescent="0.3">
      <c r="A34" s="2">
        <v>22</v>
      </c>
      <c r="B34" s="2" t="s">
        <v>177</v>
      </c>
      <c r="C34" s="2" t="s">
        <v>807</v>
      </c>
      <c r="D34" s="2" t="s">
        <v>179</v>
      </c>
      <c r="E34" s="6">
        <v>500</v>
      </c>
      <c r="F34" s="7">
        <v>2471.13</v>
      </c>
      <c r="G34" s="8">
        <v>2.2000000000000001E-3</v>
      </c>
      <c r="H34" s="9">
        <v>45261</v>
      </c>
      <c r="J34" s="7">
        <v>6.9903000000000004</v>
      </c>
    </row>
    <row r="35" spans="1:10" x14ac:dyDescent="0.3">
      <c r="A35" s="10"/>
      <c r="B35" s="10" t="s">
        <v>33</v>
      </c>
      <c r="C35" s="10"/>
      <c r="D35" s="10"/>
      <c r="E35" s="10"/>
      <c r="F35" s="11">
        <v>271912.09000000003</v>
      </c>
      <c r="G35" s="12">
        <v>0.24379999999999999</v>
      </c>
    </row>
    <row r="37" spans="1:10" x14ac:dyDescent="0.3">
      <c r="B37" s="4" t="s">
        <v>448</v>
      </c>
    </row>
    <row r="38" spans="1:10" x14ac:dyDescent="0.3">
      <c r="B38" s="4" t="s">
        <v>153</v>
      </c>
    </row>
    <row r="39" spans="1:10" x14ac:dyDescent="0.3">
      <c r="A39" s="2">
        <v>23</v>
      </c>
      <c r="B39" s="2" t="s">
        <v>239</v>
      </c>
      <c r="C39" s="2" t="s">
        <v>808</v>
      </c>
      <c r="D39" s="2" t="s">
        <v>179</v>
      </c>
      <c r="E39" s="6">
        <v>8000</v>
      </c>
      <c r="F39" s="7">
        <v>39558.44</v>
      </c>
      <c r="G39" s="8">
        <v>3.5499999999999997E-2</v>
      </c>
      <c r="H39" s="9">
        <v>45258</v>
      </c>
      <c r="J39" s="7">
        <v>7.0247999999999999</v>
      </c>
    </row>
    <row r="40" spans="1:10" x14ac:dyDescent="0.3">
      <c r="A40" s="2">
        <v>24</v>
      </c>
      <c r="B40" s="2" t="s">
        <v>254</v>
      </c>
      <c r="C40" s="2" t="s">
        <v>809</v>
      </c>
      <c r="D40" s="2" t="s">
        <v>179</v>
      </c>
      <c r="E40" s="6">
        <v>7000</v>
      </c>
      <c r="F40" s="7">
        <v>34550.980000000003</v>
      </c>
      <c r="G40" s="8">
        <v>3.1E-2</v>
      </c>
      <c r="H40" s="9">
        <v>45267</v>
      </c>
      <c r="J40" s="7">
        <v>7.0797999999999996</v>
      </c>
    </row>
    <row r="41" spans="1:10" x14ac:dyDescent="0.3">
      <c r="A41" s="2">
        <v>25</v>
      </c>
      <c r="B41" s="2" t="s">
        <v>204</v>
      </c>
      <c r="C41" s="2" t="s">
        <v>810</v>
      </c>
      <c r="D41" s="2" t="s">
        <v>179</v>
      </c>
      <c r="E41" s="6">
        <v>7000</v>
      </c>
      <c r="F41" s="7">
        <v>34546.26</v>
      </c>
      <c r="G41" s="8">
        <v>3.1E-2</v>
      </c>
      <c r="H41" s="9">
        <v>45268</v>
      </c>
      <c r="J41" s="7">
        <v>7.05</v>
      </c>
    </row>
    <row r="42" spans="1:10" x14ac:dyDescent="0.3">
      <c r="A42" s="2">
        <v>26</v>
      </c>
      <c r="B42" s="2" t="s">
        <v>811</v>
      </c>
      <c r="C42" s="2" t="s">
        <v>812</v>
      </c>
      <c r="D42" s="2" t="s">
        <v>436</v>
      </c>
      <c r="E42" s="6">
        <v>6000</v>
      </c>
      <c r="F42" s="7">
        <v>29710.62</v>
      </c>
      <c r="G42" s="8">
        <v>2.6700000000000002E-2</v>
      </c>
      <c r="H42" s="9">
        <v>45250</v>
      </c>
      <c r="J42" s="7">
        <v>7.1101999999999999</v>
      </c>
    </row>
    <row r="43" spans="1:10" x14ac:dyDescent="0.3">
      <c r="A43" s="2">
        <v>27</v>
      </c>
      <c r="B43" s="2" t="s">
        <v>254</v>
      </c>
      <c r="C43" s="2" t="s">
        <v>813</v>
      </c>
      <c r="D43" s="2" t="s">
        <v>179</v>
      </c>
      <c r="E43" s="6">
        <v>6000</v>
      </c>
      <c r="F43" s="7">
        <v>29701.68</v>
      </c>
      <c r="G43" s="8">
        <v>2.6599999999999999E-2</v>
      </c>
      <c r="H43" s="9">
        <v>45252</v>
      </c>
      <c r="J43" s="7">
        <v>7.05</v>
      </c>
    </row>
    <row r="44" spans="1:10" x14ac:dyDescent="0.3">
      <c r="A44" s="2">
        <v>28</v>
      </c>
      <c r="B44" s="2" t="s">
        <v>814</v>
      </c>
      <c r="C44" s="2" t="s">
        <v>815</v>
      </c>
      <c r="D44" s="2" t="s">
        <v>179</v>
      </c>
      <c r="E44" s="6">
        <v>4000</v>
      </c>
      <c r="F44" s="7">
        <v>19900.14</v>
      </c>
      <c r="G44" s="8">
        <v>1.7899999999999999E-2</v>
      </c>
      <c r="H44" s="9">
        <v>45226</v>
      </c>
      <c r="J44" s="7">
        <v>7.0453000000000001</v>
      </c>
    </row>
    <row r="45" spans="1:10" x14ac:dyDescent="0.3">
      <c r="A45" s="2">
        <v>29</v>
      </c>
      <c r="B45" s="2" t="s">
        <v>816</v>
      </c>
      <c r="C45" s="2" t="s">
        <v>817</v>
      </c>
      <c r="D45" s="2" t="s">
        <v>179</v>
      </c>
      <c r="E45" s="6">
        <v>4000</v>
      </c>
      <c r="F45" s="7">
        <v>19866.38</v>
      </c>
      <c r="G45" s="8">
        <v>1.78E-2</v>
      </c>
      <c r="H45" s="9">
        <v>45233</v>
      </c>
      <c r="J45" s="7">
        <v>7.4398999999999997</v>
      </c>
    </row>
    <row r="46" spans="1:10" x14ac:dyDescent="0.3">
      <c r="A46" s="2">
        <v>30</v>
      </c>
      <c r="B46" s="2" t="s">
        <v>284</v>
      </c>
      <c r="C46" s="2" t="s">
        <v>818</v>
      </c>
      <c r="D46" s="2" t="s">
        <v>179</v>
      </c>
      <c r="E46" s="6">
        <v>4000</v>
      </c>
      <c r="F46" s="7">
        <v>19808.560000000001</v>
      </c>
      <c r="G46" s="8">
        <v>1.78E-2</v>
      </c>
      <c r="H46" s="9">
        <v>45250</v>
      </c>
      <c r="J46" s="7">
        <v>7.0551000000000004</v>
      </c>
    </row>
    <row r="47" spans="1:10" x14ac:dyDescent="0.3">
      <c r="A47" s="2">
        <v>31</v>
      </c>
      <c r="B47" s="2" t="s">
        <v>819</v>
      </c>
      <c r="C47" s="2" t="s">
        <v>820</v>
      </c>
      <c r="D47" s="2" t="s">
        <v>179</v>
      </c>
      <c r="E47" s="6">
        <v>4000</v>
      </c>
      <c r="F47" s="7">
        <v>19735.400000000001</v>
      </c>
      <c r="G47" s="8">
        <v>1.77E-2</v>
      </c>
      <c r="H47" s="9">
        <v>45266</v>
      </c>
      <c r="J47" s="7">
        <v>7.415</v>
      </c>
    </row>
    <row r="48" spans="1:10" x14ac:dyDescent="0.3">
      <c r="A48" s="2">
        <v>32</v>
      </c>
      <c r="B48" s="2" t="s">
        <v>467</v>
      </c>
      <c r="C48" s="2" t="s">
        <v>821</v>
      </c>
      <c r="D48" s="2" t="s">
        <v>179</v>
      </c>
      <c r="E48" s="6">
        <v>4000</v>
      </c>
      <c r="F48" s="7">
        <v>19731.62</v>
      </c>
      <c r="G48" s="8">
        <v>1.77E-2</v>
      </c>
      <c r="H48" s="9">
        <v>45267</v>
      </c>
      <c r="J48" s="7">
        <v>7.4100999999999999</v>
      </c>
    </row>
    <row r="49" spans="1:10" x14ac:dyDescent="0.3">
      <c r="A49" s="2">
        <v>33</v>
      </c>
      <c r="B49" s="2" t="s">
        <v>319</v>
      </c>
      <c r="C49" s="2" t="s">
        <v>822</v>
      </c>
      <c r="D49" s="2" t="s">
        <v>179</v>
      </c>
      <c r="E49" s="6">
        <v>4000</v>
      </c>
      <c r="F49" s="7">
        <v>19713.22</v>
      </c>
      <c r="G49" s="8">
        <v>1.77E-2</v>
      </c>
      <c r="H49" s="9">
        <v>45275</v>
      </c>
      <c r="J49" s="7">
        <v>7.0797999999999996</v>
      </c>
    </row>
    <row r="50" spans="1:10" x14ac:dyDescent="0.3">
      <c r="A50" s="2">
        <v>34</v>
      </c>
      <c r="B50" s="2" t="s">
        <v>157</v>
      </c>
      <c r="C50" s="2" t="s">
        <v>823</v>
      </c>
      <c r="D50" s="2" t="s">
        <v>179</v>
      </c>
      <c r="E50" s="6">
        <v>3500</v>
      </c>
      <c r="F50" s="7">
        <v>17409.09</v>
      </c>
      <c r="G50" s="8">
        <v>1.5599999999999999E-2</v>
      </c>
      <c r="H50" s="9">
        <v>45225</v>
      </c>
      <c r="J50" s="7">
        <v>7.625</v>
      </c>
    </row>
    <row r="51" spans="1:10" x14ac:dyDescent="0.3">
      <c r="A51" s="2">
        <v>35</v>
      </c>
      <c r="B51" s="2" t="s">
        <v>824</v>
      </c>
      <c r="C51" s="2" t="s">
        <v>825</v>
      </c>
      <c r="D51" s="2" t="s">
        <v>179</v>
      </c>
      <c r="E51" s="6">
        <v>3000</v>
      </c>
      <c r="F51" s="7">
        <v>14948.55</v>
      </c>
      <c r="G51" s="8">
        <v>1.34E-2</v>
      </c>
      <c r="H51" s="9">
        <v>45217</v>
      </c>
      <c r="J51" s="7">
        <v>7.3898000000000001</v>
      </c>
    </row>
    <row r="52" spans="1:10" x14ac:dyDescent="0.3">
      <c r="A52" s="2">
        <v>36</v>
      </c>
      <c r="B52" s="2" t="s">
        <v>319</v>
      </c>
      <c r="C52" s="2" t="s">
        <v>826</v>
      </c>
      <c r="D52" s="2" t="s">
        <v>179</v>
      </c>
      <c r="E52" s="6">
        <v>3000</v>
      </c>
      <c r="F52" s="7">
        <v>14926.9</v>
      </c>
      <c r="G52" s="8">
        <v>1.34E-2</v>
      </c>
      <c r="H52" s="9">
        <v>45225</v>
      </c>
      <c r="J52" s="7">
        <v>7.1494</v>
      </c>
    </row>
    <row r="53" spans="1:10" x14ac:dyDescent="0.3">
      <c r="A53" s="2">
        <v>37</v>
      </c>
      <c r="B53" s="2" t="s">
        <v>827</v>
      </c>
      <c r="C53" s="2" t="s">
        <v>828</v>
      </c>
      <c r="D53" s="2" t="s">
        <v>436</v>
      </c>
      <c r="E53" s="6">
        <v>3000</v>
      </c>
      <c r="F53" s="7">
        <v>14892.81</v>
      </c>
      <c r="G53" s="8">
        <v>1.34E-2</v>
      </c>
      <c r="H53" s="9">
        <v>45237</v>
      </c>
      <c r="J53" s="7">
        <v>7.1002000000000001</v>
      </c>
    </row>
    <row r="54" spans="1:10" x14ac:dyDescent="0.3">
      <c r="A54" s="2">
        <v>38</v>
      </c>
      <c r="B54" s="2" t="s">
        <v>310</v>
      </c>
      <c r="C54" s="2" t="s">
        <v>829</v>
      </c>
      <c r="D54" s="2" t="s">
        <v>179</v>
      </c>
      <c r="E54" s="6">
        <v>3000</v>
      </c>
      <c r="F54" s="7">
        <v>14843.94</v>
      </c>
      <c r="G54" s="8">
        <v>1.3299999999999999E-2</v>
      </c>
      <c r="H54" s="9">
        <v>45252</v>
      </c>
      <c r="J54" s="7">
        <v>7.3799000000000001</v>
      </c>
    </row>
    <row r="55" spans="1:10" x14ac:dyDescent="0.3">
      <c r="A55" s="2">
        <v>39</v>
      </c>
      <c r="B55" s="2" t="s">
        <v>830</v>
      </c>
      <c r="C55" s="2" t="s">
        <v>831</v>
      </c>
      <c r="D55" s="2" t="s">
        <v>179</v>
      </c>
      <c r="E55" s="6">
        <v>2500</v>
      </c>
      <c r="F55" s="7">
        <v>12403.75</v>
      </c>
      <c r="G55" s="8">
        <v>1.11E-2</v>
      </c>
      <c r="H55" s="9">
        <v>45237</v>
      </c>
      <c r="J55" s="7">
        <v>7.6548999999999996</v>
      </c>
    </row>
    <row r="56" spans="1:10" x14ac:dyDescent="0.3">
      <c r="A56" s="2">
        <v>40</v>
      </c>
      <c r="B56" s="2" t="s">
        <v>680</v>
      </c>
      <c r="C56" s="2" t="s">
        <v>832</v>
      </c>
      <c r="D56" s="2" t="s">
        <v>179</v>
      </c>
      <c r="E56" s="6">
        <v>2000</v>
      </c>
      <c r="F56" s="7">
        <v>9966.6299999999992</v>
      </c>
      <c r="G56" s="8">
        <v>8.8999999999999999E-3</v>
      </c>
      <c r="H56" s="9">
        <v>45216</v>
      </c>
      <c r="J56" s="7">
        <v>7.6391999999999998</v>
      </c>
    </row>
    <row r="57" spans="1:10" x14ac:dyDescent="0.3">
      <c r="A57" s="2">
        <v>41</v>
      </c>
      <c r="B57" s="2" t="s">
        <v>833</v>
      </c>
      <c r="C57" s="2" t="s">
        <v>834</v>
      </c>
      <c r="D57" s="2" t="s">
        <v>179</v>
      </c>
      <c r="E57" s="6">
        <v>2000</v>
      </c>
      <c r="F57" s="7">
        <v>9961.84</v>
      </c>
      <c r="G57" s="8">
        <v>8.8999999999999999E-3</v>
      </c>
      <c r="H57" s="9">
        <v>45219</v>
      </c>
      <c r="J57" s="7">
        <v>7.3597999999999999</v>
      </c>
    </row>
    <row r="58" spans="1:10" x14ac:dyDescent="0.3">
      <c r="A58" s="2">
        <v>42</v>
      </c>
      <c r="B58" s="2" t="s">
        <v>505</v>
      </c>
      <c r="C58" s="2" t="s">
        <v>835</v>
      </c>
      <c r="D58" s="2" t="s">
        <v>179</v>
      </c>
      <c r="E58" s="6">
        <v>2000</v>
      </c>
      <c r="F58" s="7">
        <v>9961.01</v>
      </c>
      <c r="G58" s="8">
        <v>8.8999999999999999E-3</v>
      </c>
      <c r="H58" s="9">
        <v>45219</v>
      </c>
      <c r="J58" s="7">
        <v>7.5194999999999999</v>
      </c>
    </row>
    <row r="59" spans="1:10" x14ac:dyDescent="0.3">
      <c r="A59" s="2">
        <v>43</v>
      </c>
      <c r="B59" s="2" t="s">
        <v>824</v>
      </c>
      <c r="C59" s="2" t="s">
        <v>836</v>
      </c>
      <c r="D59" s="2" t="s">
        <v>179</v>
      </c>
      <c r="E59" s="6">
        <v>2000</v>
      </c>
      <c r="F59" s="7">
        <v>9947.6299999999992</v>
      </c>
      <c r="G59" s="8">
        <v>8.8999999999999999E-3</v>
      </c>
      <c r="H59" s="9">
        <v>45226</v>
      </c>
      <c r="J59" s="7">
        <v>7.3906000000000001</v>
      </c>
    </row>
    <row r="60" spans="1:10" x14ac:dyDescent="0.3">
      <c r="A60" s="2">
        <v>44</v>
      </c>
      <c r="B60" s="2" t="s">
        <v>814</v>
      </c>
      <c r="C60" s="2" t="s">
        <v>837</v>
      </c>
      <c r="D60" s="2" t="s">
        <v>179</v>
      </c>
      <c r="E60" s="6">
        <v>2000</v>
      </c>
      <c r="F60" s="7">
        <v>9929.09</v>
      </c>
      <c r="G60" s="8">
        <v>8.8999999999999999E-3</v>
      </c>
      <c r="H60" s="9">
        <v>45237</v>
      </c>
      <c r="J60" s="7">
        <v>7.0450999999999997</v>
      </c>
    </row>
    <row r="61" spans="1:10" x14ac:dyDescent="0.3">
      <c r="A61" s="2">
        <v>45</v>
      </c>
      <c r="B61" s="2" t="s">
        <v>467</v>
      </c>
      <c r="C61" s="2" t="s">
        <v>838</v>
      </c>
      <c r="D61" s="2" t="s">
        <v>179</v>
      </c>
      <c r="E61" s="6">
        <v>2000</v>
      </c>
      <c r="F61" s="7">
        <v>9923.4500000000007</v>
      </c>
      <c r="G61" s="8">
        <v>8.8999999999999999E-3</v>
      </c>
      <c r="H61" s="9">
        <v>45238</v>
      </c>
      <c r="J61" s="7">
        <v>7.41</v>
      </c>
    </row>
    <row r="62" spans="1:10" x14ac:dyDescent="0.3">
      <c r="A62" s="2">
        <v>46</v>
      </c>
      <c r="B62" s="2" t="s">
        <v>254</v>
      </c>
      <c r="C62" s="2" t="s">
        <v>839</v>
      </c>
      <c r="D62" s="2" t="s">
        <v>179</v>
      </c>
      <c r="E62" s="6">
        <v>2000</v>
      </c>
      <c r="F62" s="7">
        <v>9889.2099999999991</v>
      </c>
      <c r="G62" s="8">
        <v>8.8999999999999999E-3</v>
      </c>
      <c r="H62" s="9">
        <v>45258</v>
      </c>
      <c r="J62" s="7">
        <v>7.0502000000000002</v>
      </c>
    </row>
    <row r="63" spans="1:10" x14ac:dyDescent="0.3">
      <c r="A63" s="2">
        <v>47</v>
      </c>
      <c r="B63" s="2" t="s">
        <v>840</v>
      </c>
      <c r="C63" s="2" t="s">
        <v>841</v>
      </c>
      <c r="D63" s="2" t="s">
        <v>436</v>
      </c>
      <c r="E63" s="6">
        <v>2000</v>
      </c>
      <c r="F63" s="7">
        <v>9883.31</v>
      </c>
      <c r="G63" s="8">
        <v>8.8999999999999999E-3</v>
      </c>
      <c r="H63" s="9">
        <v>45261</v>
      </c>
      <c r="J63" s="7">
        <v>7.0647000000000002</v>
      </c>
    </row>
    <row r="64" spans="1:10" x14ac:dyDescent="0.3">
      <c r="A64" s="2">
        <v>48</v>
      </c>
      <c r="B64" s="2" t="s">
        <v>842</v>
      </c>
      <c r="C64" s="2" t="s">
        <v>843</v>
      </c>
      <c r="D64" s="2" t="s">
        <v>179</v>
      </c>
      <c r="E64" s="6">
        <v>2000</v>
      </c>
      <c r="F64" s="7">
        <v>9817.7099999999991</v>
      </c>
      <c r="G64" s="8">
        <v>8.8000000000000005E-3</v>
      </c>
      <c r="H64" s="9">
        <v>45287</v>
      </c>
      <c r="J64" s="7">
        <v>7.79</v>
      </c>
    </row>
    <row r="65" spans="1:10" x14ac:dyDescent="0.3">
      <c r="A65" s="2">
        <v>49</v>
      </c>
      <c r="B65" s="2" t="s">
        <v>460</v>
      </c>
      <c r="C65" s="2" t="s">
        <v>844</v>
      </c>
      <c r="D65" s="2" t="s">
        <v>436</v>
      </c>
      <c r="E65" s="6">
        <v>1500</v>
      </c>
      <c r="F65" s="7">
        <v>7486.41</v>
      </c>
      <c r="G65" s="8">
        <v>6.7000000000000002E-3</v>
      </c>
      <c r="H65" s="9">
        <v>45209</v>
      </c>
      <c r="J65" s="7">
        <v>7.3639999999999999</v>
      </c>
    </row>
    <row r="66" spans="1:10" x14ac:dyDescent="0.3">
      <c r="A66" s="2">
        <v>50</v>
      </c>
      <c r="B66" s="2" t="s">
        <v>639</v>
      </c>
      <c r="C66" s="2" t="s">
        <v>845</v>
      </c>
      <c r="D66" s="2" t="s">
        <v>179</v>
      </c>
      <c r="E66" s="6">
        <v>1500</v>
      </c>
      <c r="F66" s="7">
        <v>7463.32</v>
      </c>
      <c r="G66" s="8">
        <v>6.7000000000000002E-3</v>
      </c>
      <c r="H66" s="9">
        <v>45225</v>
      </c>
      <c r="J66" s="7">
        <v>7.1752000000000002</v>
      </c>
    </row>
    <row r="67" spans="1:10" x14ac:dyDescent="0.3">
      <c r="A67" s="2">
        <v>51</v>
      </c>
      <c r="B67" s="2" t="s">
        <v>157</v>
      </c>
      <c r="C67" s="2" t="s">
        <v>846</v>
      </c>
      <c r="D67" s="2" t="s">
        <v>179</v>
      </c>
      <c r="E67" s="6">
        <v>1500</v>
      </c>
      <c r="F67" s="7">
        <v>7454.84</v>
      </c>
      <c r="G67" s="8">
        <v>6.7000000000000002E-3</v>
      </c>
      <c r="H67" s="9">
        <v>45229</v>
      </c>
      <c r="J67" s="7">
        <v>7.6246999999999998</v>
      </c>
    </row>
    <row r="68" spans="1:10" x14ac:dyDescent="0.3">
      <c r="A68" s="2">
        <v>52</v>
      </c>
      <c r="B68" s="2" t="s">
        <v>847</v>
      </c>
      <c r="C68" s="2" t="s">
        <v>848</v>
      </c>
      <c r="D68" s="2" t="s">
        <v>179</v>
      </c>
      <c r="E68" s="6">
        <v>1500</v>
      </c>
      <c r="F68" s="7">
        <v>7452.65</v>
      </c>
      <c r="G68" s="8">
        <v>6.7000000000000002E-3</v>
      </c>
      <c r="H68" s="9">
        <v>45230</v>
      </c>
      <c r="J68" s="7">
        <v>7.7302</v>
      </c>
    </row>
    <row r="69" spans="1:10" x14ac:dyDescent="0.3">
      <c r="A69" s="2">
        <v>53</v>
      </c>
      <c r="B69" s="2" t="s">
        <v>849</v>
      </c>
      <c r="C69" s="2" t="s">
        <v>850</v>
      </c>
      <c r="D69" s="2" t="s">
        <v>179</v>
      </c>
      <c r="E69" s="6">
        <v>1500</v>
      </c>
      <c r="F69" s="7">
        <v>7393.17</v>
      </c>
      <c r="G69" s="8">
        <v>6.6E-3</v>
      </c>
      <c r="H69" s="9">
        <v>45273</v>
      </c>
      <c r="J69" s="7">
        <v>7.2248999999999999</v>
      </c>
    </row>
    <row r="70" spans="1:10" x14ac:dyDescent="0.3">
      <c r="A70" s="2">
        <v>54</v>
      </c>
      <c r="B70" s="2" t="s">
        <v>849</v>
      </c>
      <c r="C70" s="2" t="s">
        <v>851</v>
      </c>
      <c r="D70" s="2" t="s">
        <v>179</v>
      </c>
      <c r="E70" s="6">
        <v>1500</v>
      </c>
      <c r="F70" s="7">
        <v>7391.73</v>
      </c>
      <c r="G70" s="8">
        <v>6.6E-3</v>
      </c>
      <c r="H70" s="9">
        <v>45274</v>
      </c>
      <c r="J70" s="7">
        <v>7.2249999999999996</v>
      </c>
    </row>
    <row r="71" spans="1:10" x14ac:dyDescent="0.3">
      <c r="A71" s="2">
        <v>55</v>
      </c>
      <c r="B71" s="2" t="s">
        <v>154</v>
      </c>
      <c r="C71" s="2" t="s">
        <v>852</v>
      </c>
      <c r="D71" s="2" t="s">
        <v>179</v>
      </c>
      <c r="E71" s="6">
        <v>1500</v>
      </c>
      <c r="F71" s="7">
        <v>7371.39</v>
      </c>
      <c r="G71" s="8">
        <v>6.6E-3</v>
      </c>
      <c r="H71" s="9">
        <v>45286</v>
      </c>
      <c r="J71" s="7">
        <v>7.4048999999999996</v>
      </c>
    </row>
    <row r="72" spans="1:10" x14ac:dyDescent="0.3">
      <c r="A72" s="2">
        <v>56</v>
      </c>
      <c r="B72" s="2" t="s">
        <v>853</v>
      </c>
      <c r="C72" s="2" t="s">
        <v>854</v>
      </c>
      <c r="D72" s="2" t="s">
        <v>179</v>
      </c>
      <c r="E72" s="6">
        <v>1000</v>
      </c>
      <c r="F72" s="7">
        <v>4983.3500000000004</v>
      </c>
      <c r="G72" s="8">
        <v>4.4999999999999997E-3</v>
      </c>
      <c r="H72" s="9">
        <v>45217</v>
      </c>
      <c r="J72" s="7">
        <v>7.1746999999999996</v>
      </c>
    </row>
    <row r="73" spans="1:10" x14ac:dyDescent="0.3">
      <c r="A73" s="2">
        <v>57</v>
      </c>
      <c r="B73" s="2" t="s">
        <v>855</v>
      </c>
      <c r="C73" s="2" t="s">
        <v>856</v>
      </c>
      <c r="D73" s="2" t="s">
        <v>179</v>
      </c>
      <c r="E73" s="6">
        <v>1000</v>
      </c>
      <c r="F73" s="7">
        <v>4946.13</v>
      </c>
      <c r="G73" s="8">
        <v>4.4000000000000003E-3</v>
      </c>
      <c r="H73" s="9">
        <v>45252</v>
      </c>
      <c r="J73" s="7">
        <v>7.6448999999999998</v>
      </c>
    </row>
    <row r="74" spans="1:10" x14ac:dyDescent="0.3">
      <c r="A74" s="2">
        <v>58</v>
      </c>
      <c r="B74" s="2" t="s">
        <v>857</v>
      </c>
      <c r="C74" s="2" t="s">
        <v>858</v>
      </c>
      <c r="D74" s="2" t="s">
        <v>436</v>
      </c>
      <c r="E74" s="6">
        <v>1000</v>
      </c>
      <c r="F74" s="7">
        <v>4941.66</v>
      </c>
      <c r="G74" s="8">
        <v>4.4000000000000003E-3</v>
      </c>
      <c r="H74" s="9">
        <v>45261</v>
      </c>
      <c r="J74" s="7">
        <v>7.0650000000000004</v>
      </c>
    </row>
    <row r="75" spans="1:10" x14ac:dyDescent="0.3">
      <c r="A75" s="2">
        <v>59</v>
      </c>
      <c r="B75" s="2" t="s">
        <v>842</v>
      </c>
      <c r="C75" s="2" t="s">
        <v>859</v>
      </c>
      <c r="D75" s="2" t="s">
        <v>179</v>
      </c>
      <c r="E75" s="6">
        <v>1000</v>
      </c>
      <c r="F75" s="7">
        <v>4936.78</v>
      </c>
      <c r="G75" s="8">
        <v>4.4000000000000003E-3</v>
      </c>
      <c r="H75" s="9">
        <v>45260</v>
      </c>
      <c r="J75" s="7">
        <v>7.79</v>
      </c>
    </row>
    <row r="76" spans="1:10" x14ac:dyDescent="0.3">
      <c r="A76" s="2">
        <v>60</v>
      </c>
      <c r="B76" s="2" t="s">
        <v>860</v>
      </c>
      <c r="C76" s="2" t="s">
        <v>861</v>
      </c>
      <c r="D76" s="2" t="s">
        <v>179</v>
      </c>
      <c r="E76" s="6">
        <v>1000</v>
      </c>
      <c r="F76" s="7">
        <v>4922.18</v>
      </c>
      <c r="G76" s="8">
        <v>4.4000000000000003E-3</v>
      </c>
      <c r="H76" s="9">
        <v>45275</v>
      </c>
      <c r="J76" s="7">
        <v>7.6950000000000003</v>
      </c>
    </row>
    <row r="77" spans="1:10" x14ac:dyDescent="0.3">
      <c r="A77" s="2">
        <v>61</v>
      </c>
      <c r="B77" s="2" t="s">
        <v>830</v>
      </c>
      <c r="C77" s="2" t="s">
        <v>862</v>
      </c>
      <c r="D77" s="2" t="s">
        <v>179</v>
      </c>
      <c r="E77" s="6">
        <v>1000</v>
      </c>
      <c r="F77" s="7">
        <v>4910.3999999999996</v>
      </c>
      <c r="G77" s="8">
        <v>4.4000000000000003E-3</v>
      </c>
      <c r="H77" s="9">
        <v>45287</v>
      </c>
      <c r="J77" s="7">
        <v>7.6551</v>
      </c>
    </row>
    <row r="78" spans="1:10" x14ac:dyDescent="0.3">
      <c r="A78" s="2">
        <v>62</v>
      </c>
      <c r="B78" s="2" t="s">
        <v>855</v>
      </c>
      <c r="C78" s="2" t="s">
        <v>863</v>
      </c>
      <c r="D78" s="2" t="s">
        <v>179</v>
      </c>
      <c r="E78" s="6">
        <v>700</v>
      </c>
      <c r="F78" s="7">
        <v>3478.19</v>
      </c>
      <c r="G78" s="8">
        <v>3.0999999999999999E-3</v>
      </c>
      <c r="H78" s="9">
        <v>45230</v>
      </c>
      <c r="J78" s="7">
        <v>7.6303999999999998</v>
      </c>
    </row>
    <row r="79" spans="1:10" x14ac:dyDescent="0.3">
      <c r="A79" s="2">
        <v>63</v>
      </c>
      <c r="B79" s="2" t="s">
        <v>471</v>
      </c>
      <c r="C79" s="2" t="s">
        <v>864</v>
      </c>
      <c r="D79" s="2" t="s">
        <v>179</v>
      </c>
      <c r="E79" s="6">
        <v>500</v>
      </c>
      <c r="F79" s="7">
        <v>2491.5</v>
      </c>
      <c r="G79" s="8">
        <v>2.2000000000000001E-3</v>
      </c>
      <c r="H79" s="9">
        <v>45217</v>
      </c>
      <c r="J79" s="7">
        <v>7.3227000000000002</v>
      </c>
    </row>
    <row r="80" spans="1:10" x14ac:dyDescent="0.3">
      <c r="A80" s="2">
        <v>64</v>
      </c>
      <c r="B80" s="2" t="s">
        <v>307</v>
      </c>
      <c r="C80" s="2" t="s">
        <v>865</v>
      </c>
      <c r="D80" s="2" t="s">
        <v>179</v>
      </c>
      <c r="E80" s="6">
        <v>500</v>
      </c>
      <c r="F80" s="7">
        <v>2488.9</v>
      </c>
      <c r="G80" s="8">
        <v>2.2000000000000001E-3</v>
      </c>
      <c r="H80" s="9">
        <v>45222</v>
      </c>
      <c r="J80" s="7">
        <v>7.4001000000000001</v>
      </c>
    </row>
    <row r="81" spans="1:10" x14ac:dyDescent="0.3">
      <c r="A81" s="2">
        <v>65</v>
      </c>
      <c r="B81" s="2" t="s">
        <v>680</v>
      </c>
      <c r="C81" s="2" t="s">
        <v>866</v>
      </c>
      <c r="D81" s="2" t="s">
        <v>179</v>
      </c>
      <c r="E81" s="6">
        <v>500</v>
      </c>
      <c r="F81" s="7">
        <v>2487.5</v>
      </c>
      <c r="G81" s="8">
        <v>2.2000000000000001E-3</v>
      </c>
      <c r="H81" s="9">
        <v>45224</v>
      </c>
      <c r="J81" s="7">
        <v>7.6393000000000004</v>
      </c>
    </row>
    <row r="82" spans="1:10" x14ac:dyDescent="0.3">
      <c r="A82" s="2">
        <v>66</v>
      </c>
      <c r="B82" s="2" t="s">
        <v>847</v>
      </c>
      <c r="C82" s="2" t="s">
        <v>867</v>
      </c>
      <c r="D82" s="2" t="s">
        <v>179</v>
      </c>
      <c r="E82" s="6">
        <v>500</v>
      </c>
      <c r="F82" s="7">
        <v>2477.4</v>
      </c>
      <c r="G82" s="8">
        <v>2.2000000000000001E-3</v>
      </c>
      <c r="H82" s="9">
        <v>45243</v>
      </c>
      <c r="J82" s="7">
        <v>7.7447999999999997</v>
      </c>
    </row>
    <row r="83" spans="1:10" x14ac:dyDescent="0.3">
      <c r="A83" s="10"/>
      <c r="B83" s="10" t="s">
        <v>33</v>
      </c>
      <c r="C83" s="10"/>
      <c r="D83" s="10"/>
      <c r="E83" s="10"/>
      <c r="F83" s="11">
        <v>560605.72</v>
      </c>
      <c r="G83" s="12">
        <v>0.50260000000000005</v>
      </c>
    </row>
    <row r="85" spans="1:10" x14ac:dyDescent="0.3">
      <c r="B85" s="4" t="s">
        <v>180</v>
      </c>
    </row>
    <row r="86" spans="1:10" x14ac:dyDescent="0.3">
      <c r="A86" s="2">
        <v>67</v>
      </c>
      <c r="B86" s="2" t="s">
        <v>193</v>
      </c>
      <c r="C86" s="2" t="s">
        <v>868</v>
      </c>
      <c r="D86" s="2" t="s">
        <v>16</v>
      </c>
      <c r="E86" s="6">
        <v>77500000</v>
      </c>
      <c r="F86" s="7">
        <v>76242.64</v>
      </c>
      <c r="G86" s="8">
        <v>6.8400000000000002E-2</v>
      </c>
      <c r="H86" s="9">
        <v>45289</v>
      </c>
      <c r="J86" s="7">
        <v>6.7633999999999999</v>
      </c>
    </row>
    <row r="87" spans="1:10" x14ac:dyDescent="0.3">
      <c r="A87" s="2">
        <v>68</v>
      </c>
      <c r="B87" s="2" t="s">
        <v>193</v>
      </c>
      <c r="C87" s="2" t="s">
        <v>869</v>
      </c>
      <c r="D87" s="2" t="s">
        <v>16</v>
      </c>
      <c r="E87" s="6">
        <v>50000000</v>
      </c>
      <c r="F87" s="7">
        <v>49391.199999999997</v>
      </c>
      <c r="G87" s="8">
        <v>4.4299999999999999E-2</v>
      </c>
      <c r="H87" s="9">
        <v>45267</v>
      </c>
      <c r="J87" s="7">
        <v>6.7149999999999999</v>
      </c>
    </row>
    <row r="88" spans="1:10" x14ac:dyDescent="0.3">
      <c r="A88" s="2">
        <v>69</v>
      </c>
      <c r="B88" s="2" t="s">
        <v>191</v>
      </c>
      <c r="C88" s="2" t="s">
        <v>870</v>
      </c>
      <c r="D88" s="2" t="s">
        <v>16</v>
      </c>
      <c r="E88" s="6">
        <v>33500000</v>
      </c>
      <c r="F88" s="7">
        <v>33048.25</v>
      </c>
      <c r="G88" s="8">
        <v>2.9600000000000001E-2</v>
      </c>
      <c r="H88" s="9">
        <v>45274</v>
      </c>
      <c r="J88" s="7">
        <v>6.7426000000000004</v>
      </c>
    </row>
    <row r="89" spans="1:10" x14ac:dyDescent="0.3">
      <c r="A89" s="2">
        <v>70</v>
      </c>
      <c r="B89" s="2" t="s">
        <v>191</v>
      </c>
      <c r="C89" s="2" t="s">
        <v>871</v>
      </c>
      <c r="D89" s="2" t="s">
        <v>16</v>
      </c>
      <c r="E89" s="6">
        <v>30500000</v>
      </c>
      <c r="F89" s="7">
        <v>30167.73</v>
      </c>
      <c r="G89" s="8">
        <v>2.7099999999999999E-2</v>
      </c>
      <c r="H89" s="9">
        <v>45260</v>
      </c>
      <c r="J89" s="7">
        <v>6.7001999999999997</v>
      </c>
    </row>
    <row r="90" spans="1:10" x14ac:dyDescent="0.3">
      <c r="A90" s="2">
        <v>71</v>
      </c>
      <c r="B90" s="2" t="s">
        <v>193</v>
      </c>
      <c r="C90" s="2" t="s">
        <v>872</v>
      </c>
      <c r="D90" s="2" t="s">
        <v>16</v>
      </c>
      <c r="E90" s="6">
        <v>25000000</v>
      </c>
      <c r="F90" s="7">
        <v>24785.599999999999</v>
      </c>
      <c r="G90" s="8">
        <v>2.2200000000000001E-2</v>
      </c>
      <c r="H90" s="9">
        <v>45247</v>
      </c>
      <c r="J90" s="7">
        <v>6.7176999999999998</v>
      </c>
    </row>
    <row r="91" spans="1:10" x14ac:dyDescent="0.3">
      <c r="A91" s="2">
        <v>72</v>
      </c>
      <c r="B91" s="2" t="s">
        <v>193</v>
      </c>
      <c r="C91" s="2" t="s">
        <v>873</v>
      </c>
      <c r="D91" s="2" t="s">
        <v>16</v>
      </c>
      <c r="E91" s="6">
        <v>25000000</v>
      </c>
      <c r="F91" s="7">
        <v>24662.880000000001</v>
      </c>
      <c r="G91" s="8">
        <v>2.2100000000000002E-2</v>
      </c>
      <c r="H91" s="9">
        <v>45274</v>
      </c>
      <c r="J91" s="7">
        <v>6.7426000000000004</v>
      </c>
    </row>
    <row r="92" spans="1:10" x14ac:dyDescent="0.3">
      <c r="A92" s="2">
        <v>73</v>
      </c>
      <c r="B92" s="2" t="s">
        <v>193</v>
      </c>
      <c r="C92" s="2" t="s">
        <v>874</v>
      </c>
      <c r="D92" s="2" t="s">
        <v>16</v>
      </c>
      <c r="E92" s="6">
        <v>25000000</v>
      </c>
      <c r="F92" s="7">
        <v>24629.98</v>
      </c>
      <c r="G92" s="8">
        <v>2.2100000000000002E-2</v>
      </c>
      <c r="H92" s="9">
        <v>45281</v>
      </c>
      <c r="J92" s="7">
        <v>6.7698</v>
      </c>
    </row>
    <row r="93" spans="1:10" x14ac:dyDescent="0.3">
      <c r="A93" s="2">
        <v>74</v>
      </c>
      <c r="B93" s="2" t="s">
        <v>193</v>
      </c>
      <c r="C93" s="2" t="s">
        <v>875</v>
      </c>
      <c r="D93" s="2" t="s">
        <v>16</v>
      </c>
      <c r="E93" s="6">
        <v>23000000</v>
      </c>
      <c r="F93" s="7">
        <v>22749.439999999999</v>
      </c>
      <c r="G93" s="8">
        <v>2.0400000000000001E-2</v>
      </c>
      <c r="H93" s="9">
        <v>45260</v>
      </c>
      <c r="J93" s="7">
        <v>6.7001999999999997</v>
      </c>
    </row>
    <row r="94" spans="1:10" x14ac:dyDescent="0.3">
      <c r="A94" s="2">
        <v>75</v>
      </c>
      <c r="B94" s="2" t="s">
        <v>191</v>
      </c>
      <c r="C94" s="2" t="s">
        <v>876</v>
      </c>
      <c r="D94" s="2" t="s">
        <v>16</v>
      </c>
      <c r="E94" s="6">
        <v>12500000</v>
      </c>
      <c r="F94" s="7">
        <v>12411.15</v>
      </c>
      <c r="G94" s="8">
        <v>1.11E-2</v>
      </c>
      <c r="H94" s="9">
        <v>45239</v>
      </c>
      <c r="J94" s="7">
        <v>6.7</v>
      </c>
    </row>
    <row r="95" spans="1:10" x14ac:dyDescent="0.3">
      <c r="A95" s="2">
        <v>76</v>
      </c>
      <c r="B95" s="2" t="s">
        <v>191</v>
      </c>
      <c r="C95" s="2" t="s">
        <v>877</v>
      </c>
      <c r="D95" s="2" t="s">
        <v>16</v>
      </c>
      <c r="E95" s="6">
        <v>11000000</v>
      </c>
      <c r="F95" s="7">
        <v>10866.06</v>
      </c>
      <c r="G95" s="8">
        <v>9.7000000000000003E-3</v>
      </c>
      <c r="H95" s="9">
        <v>45267</v>
      </c>
      <c r="J95" s="7">
        <v>6.7149999999999999</v>
      </c>
    </row>
    <row r="96" spans="1:10" x14ac:dyDescent="0.3">
      <c r="A96" s="2">
        <v>77</v>
      </c>
      <c r="B96" s="2" t="s">
        <v>191</v>
      </c>
      <c r="C96" s="2" t="s">
        <v>878</v>
      </c>
      <c r="D96" s="2" t="s">
        <v>16</v>
      </c>
      <c r="E96" s="6">
        <v>5000000</v>
      </c>
      <c r="F96" s="7">
        <v>4926</v>
      </c>
      <c r="G96" s="8">
        <v>4.4000000000000003E-3</v>
      </c>
      <c r="H96" s="9">
        <v>45281</v>
      </c>
      <c r="J96" s="7">
        <v>6.7698</v>
      </c>
    </row>
    <row r="97" spans="1:10" x14ac:dyDescent="0.3">
      <c r="A97" s="2">
        <v>78</v>
      </c>
      <c r="B97" s="2" t="s">
        <v>191</v>
      </c>
      <c r="C97" s="2" t="s">
        <v>879</v>
      </c>
      <c r="D97" s="2" t="s">
        <v>16</v>
      </c>
      <c r="E97" s="6">
        <v>3500000</v>
      </c>
      <c r="F97" s="7">
        <v>3470.62</v>
      </c>
      <c r="G97" s="8">
        <v>3.0999999999999999E-3</v>
      </c>
      <c r="H97" s="9">
        <v>45246</v>
      </c>
      <c r="J97" s="7">
        <v>6.7176</v>
      </c>
    </row>
    <row r="98" spans="1:10" x14ac:dyDescent="0.3">
      <c r="A98" s="2">
        <v>79</v>
      </c>
      <c r="B98" s="2" t="s">
        <v>191</v>
      </c>
      <c r="C98" s="2" t="s">
        <v>880</v>
      </c>
      <c r="D98" s="2" t="s">
        <v>16</v>
      </c>
      <c r="E98" s="6">
        <v>2500000</v>
      </c>
      <c r="F98" s="7">
        <v>2475.84</v>
      </c>
      <c r="G98" s="8">
        <v>2.2000000000000001E-3</v>
      </c>
      <c r="H98" s="9">
        <v>45253</v>
      </c>
      <c r="J98" s="7">
        <v>6.7217000000000002</v>
      </c>
    </row>
    <row r="99" spans="1:10" x14ac:dyDescent="0.3">
      <c r="A99" s="10"/>
      <c r="B99" s="10" t="s">
        <v>33</v>
      </c>
      <c r="C99" s="10"/>
      <c r="D99" s="10"/>
      <c r="E99" s="10"/>
      <c r="F99" s="11">
        <v>319827.39</v>
      </c>
      <c r="G99" s="12">
        <v>0.28670000000000001</v>
      </c>
    </row>
    <row r="101" spans="1:10" x14ac:dyDescent="0.3">
      <c r="A101" s="2">
        <v>80</v>
      </c>
      <c r="B101" s="4" t="s">
        <v>35</v>
      </c>
      <c r="F101" s="7">
        <v>-55233.41</v>
      </c>
      <c r="G101" s="8">
        <v>-4.9599999999999998E-2</v>
      </c>
      <c r="H101" s="9">
        <v>45202</v>
      </c>
    </row>
    <row r="102" spans="1:10" x14ac:dyDescent="0.3">
      <c r="A102" s="10"/>
      <c r="B102" s="10" t="s">
        <v>33</v>
      </c>
      <c r="C102" s="10"/>
      <c r="D102" s="10"/>
      <c r="E102" s="10"/>
      <c r="F102" s="11">
        <v>-55233.41</v>
      </c>
      <c r="G102" s="12">
        <v>-4.9599999999999998E-2</v>
      </c>
    </row>
    <row r="104" spans="1:10" x14ac:dyDescent="0.3">
      <c r="B104" s="4" t="s">
        <v>36</v>
      </c>
    </row>
    <row r="105" spans="1:10" x14ac:dyDescent="0.3">
      <c r="B105" s="2" t="s">
        <v>37</v>
      </c>
      <c r="E105" s="6"/>
      <c r="F105" s="7">
        <v>174.86</v>
      </c>
      <c r="G105" s="8">
        <v>8.0000000000000004E-4</v>
      </c>
      <c r="J105" s="7"/>
    </row>
    <row r="106" spans="1:10" x14ac:dyDescent="0.3">
      <c r="A106" s="10"/>
      <c r="B106" s="10" t="s">
        <v>33</v>
      </c>
      <c r="C106" s="10"/>
      <c r="D106" s="10"/>
      <c r="E106" s="10"/>
      <c r="F106" s="11">
        <v>174.86</v>
      </c>
      <c r="G106" s="12">
        <v>8.0000000000000004E-4</v>
      </c>
    </row>
    <row r="108" spans="1:10" x14ac:dyDescent="0.3">
      <c r="A108" s="5"/>
      <c r="B108" s="5" t="s">
        <v>38</v>
      </c>
      <c r="C108" s="5"/>
      <c r="D108" s="5"/>
      <c r="E108" s="5"/>
      <c r="F108" s="13">
        <v>1114754.1399999999</v>
      </c>
      <c r="G108" s="14">
        <v>1</v>
      </c>
    </row>
    <row r="109" spans="1:10" x14ac:dyDescent="0.3">
      <c r="A109" s="2" t="s">
        <v>77</v>
      </c>
    </row>
    <row r="110" spans="1:10" x14ac:dyDescent="0.3">
      <c r="A110" s="2">
        <v>1</v>
      </c>
      <c r="B110" s="2" t="s">
        <v>188</v>
      </c>
    </row>
    <row r="111" spans="1:10" ht="45" x14ac:dyDescent="0.3">
      <c r="A111" s="18">
        <v>2</v>
      </c>
      <c r="B111" s="18" t="s">
        <v>881</v>
      </c>
    </row>
    <row r="112" spans="1:10" x14ac:dyDescent="0.3">
      <c r="A112" s="18">
        <v>3</v>
      </c>
      <c r="B112" s="18" t="s">
        <v>78</v>
      </c>
    </row>
    <row r="116" spans="2:2" ht="16.5" x14ac:dyDescent="0.3">
      <c r="B116" s="45" t="s">
        <v>42</v>
      </c>
    </row>
    <row r="129" spans="2:3" ht="16.5" x14ac:dyDescent="0.3">
      <c r="B129" s="45" t="s">
        <v>882</v>
      </c>
    </row>
    <row r="144" spans="2:3" x14ac:dyDescent="0.3">
      <c r="B144" s="15"/>
      <c r="C144" s="16" t="s">
        <v>44</v>
      </c>
    </row>
    <row r="145" spans="1:3" x14ac:dyDescent="0.3">
      <c r="B145" s="15" t="s">
        <v>45</v>
      </c>
      <c r="C145" s="16" t="s">
        <v>783</v>
      </c>
    </row>
    <row r="146" spans="1:3" x14ac:dyDescent="0.3">
      <c r="B146" s="15" t="s">
        <v>46</v>
      </c>
      <c r="C146" s="19"/>
    </row>
    <row r="147" spans="1:3" x14ac:dyDescent="0.3">
      <c r="B147" s="15" t="s">
        <v>47</v>
      </c>
      <c r="C147" s="20">
        <v>7.0699999999999999E-2</v>
      </c>
    </row>
    <row r="148" spans="1:3" x14ac:dyDescent="0.3">
      <c r="B148" s="15" t="s">
        <v>48</v>
      </c>
      <c r="C148" s="19">
        <v>0.16</v>
      </c>
    </row>
    <row r="149" spans="1:3" x14ac:dyDescent="0.3">
      <c r="B149" s="15" t="s">
        <v>49</v>
      </c>
      <c r="C149" s="19">
        <v>0.17</v>
      </c>
    </row>
    <row r="150" spans="1:3" x14ac:dyDescent="0.3">
      <c r="B150" s="15" t="s">
        <v>50</v>
      </c>
      <c r="C150" s="21">
        <v>45199</v>
      </c>
    </row>
    <row r="151" spans="1:3" x14ac:dyDescent="0.3">
      <c r="B151" s="16" t="s">
        <v>51</v>
      </c>
      <c r="C151" s="16"/>
    </row>
    <row r="153" spans="1:3" x14ac:dyDescent="0.3">
      <c r="A153" s="4" t="s">
        <v>888</v>
      </c>
      <c r="B153" s="4" t="s">
        <v>888</v>
      </c>
    </row>
  </sheetData>
  <mergeCells count="1">
    <mergeCell ref="B1:F1"/>
  </mergeCell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C463E-79E6-4A84-8DA6-2C088627299B}">
  <dimension ref="A1:L117"/>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14.5703125" style="2" customWidth="1"/>
    <col min="4" max="4" width="28.7109375" style="2" bestFit="1" customWidth="1"/>
    <col min="5" max="5" width="12.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336</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338</v>
      </c>
      <c r="C8" s="2" t="s">
        <v>339</v>
      </c>
      <c r="D8" s="2" t="s">
        <v>340</v>
      </c>
      <c r="E8" s="6">
        <v>35133</v>
      </c>
      <c r="F8" s="7">
        <v>536.23</v>
      </c>
      <c r="G8" s="8">
        <v>2.9600000000000001E-2</v>
      </c>
      <c r="J8" s="7"/>
      <c r="K8" s="4" t="s">
        <v>39</v>
      </c>
      <c r="L8" s="4" t="s">
        <v>40</v>
      </c>
    </row>
    <row r="9" spans="1:12" x14ac:dyDescent="0.3">
      <c r="A9" s="2">
        <v>2</v>
      </c>
      <c r="B9" s="2" t="s">
        <v>341</v>
      </c>
      <c r="C9" s="2" t="s">
        <v>342</v>
      </c>
      <c r="D9" s="2" t="s">
        <v>340</v>
      </c>
      <c r="E9" s="6">
        <v>46042</v>
      </c>
      <c r="F9" s="7">
        <v>438.27</v>
      </c>
      <c r="G9" s="8">
        <v>2.4199999999999999E-2</v>
      </c>
      <c r="J9" s="7"/>
      <c r="K9" s="2" t="s">
        <v>156</v>
      </c>
      <c r="L9" s="8">
        <v>0.45429999999999998</v>
      </c>
    </row>
    <row r="10" spans="1:12" x14ac:dyDescent="0.3">
      <c r="A10" s="2">
        <v>3</v>
      </c>
      <c r="B10" s="2" t="s">
        <v>343</v>
      </c>
      <c r="C10" s="2" t="s">
        <v>344</v>
      </c>
      <c r="D10" s="2" t="s">
        <v>340</v>
      </c>
      <c r="E10" s="6">
        <v>39481</v>
      </c>
      <c r="F10" s="7">
        <v>409.3</v>
      </c>
      <c r="G10" s="8">
        <v>2.2599999999999999E-2</v>
      </c>
      <c r="J10" s="7"/>
      <c r="K10" s="2" t="s">
        <v>16</v>
      </c>
      <c r="L10" s="8">
        <v>0.25790000000000002</v>
      </c>
    </row>
    <row r="11" spans="1:12" x14ac:dyDescent="0.3">
      <c r="A11" s="2">
        <v>4</v>
      </c>
      <c r="B11" s="2" t="s">
        <v>345</v>
      </c>
      <c r="C11" s="2" t="s">
        <v>346</v>
      </c>
      <c r="D11" s="2" t="s">
        <v>347</v>
      </c>
      <c r="E11" s="6">
        <v>50082</v>
      </c>
      <c r="F11" s="7">
        <v>222.56</v>
      </c>
      <c r="G11" s="8">
        <v>1.23E-2</v>
      </c>
      <c r="J11" s="7"/>
      <c r="K11" s="2" t="s">
        <v>340</v>
      </c>
      <c r="L11" s="8">
        <v>7.6399999999999996E-2</v>
      </c>
    </row>
    <row r="12" spans="1:12" x14ac:dyDescent="0.3">
      <c r="A12" s="2">
        <v>5</v>
      </c>
      <c r="B12" s="2" t="s">
        <v>348</v>
      </c>
      <c r="C12" s="2" t="s">
        <v>349</v>
      </c>
      <c r="D12" s="2" t="s">
        <v>350</v>
      </c>
      <c r="E12" s="6">
        <v>23501</v>
      </c>
      <c r="F12" s="7">
        <v>219.89</v>
      </c>
      <c r="G12" s="8">
        <v>1.21E-2</v>
      </c>
      <c r="J12" s="7"/>
      <c r="K12" s="2" t="s">
        <v>350</v>
      </c>
      <c r="L12" s="8">
        <v>5.1299999999999998E-2</v>
      </c>
    </row>
    <row r="13" spans="1:12" x14ac:dyDescent="0.3">
      <c r="A13" s="2">
        <v>6</v>
      </c>
      <c r="B13" s="2" t="s">
        <v>351</v>
      </c>
      <c r="C13" s="2" t="s">
        <v>352</v>
      </c>
      <c r="D13" s="2" t="s">
        <v>353</v>
      </c>
      <c r="E13" s="6">
        <v>16303</v>
      </c>
      <c r="F13" s="7">
        <v>212.82</v>
      </c>
      <c r="G13" s="8">
        <v>1.17E-2</v>
      </c>
      <c r="J13" s="7"/>
      <c r="K13" s="2" t="s">
        <v>244</v>
      </c>
      <c r="L13" s="8">
        <v>2.93E-2</v>
      </c>
    </row>
    <row r="14" spans="1:12" x14ac:dyDescent="0.3">
      <c r="A14" s="2">
        <v>7</v>
      </c>
      <c r="B14" s="2" t="s">
        <v>354</v>
      </c>
      <c r="C14" s="2" t="s">
        <v>355</v>
      </c>
      <c r="D14" s="2" t="s">
        <v>350</v>
      </c>
      <c r="E14" s="6">
        <v>16729</v>
      </c>
      <c r="F14" s="7">
        <v>193.83</v>
      </c>
      <c r="G14" s="8">
        <v>1.0699999999999999E-2</v>
      </c>
      <c r="J14" s="7"/>
      <c r="K14" s="2" t="s">
        <v>353</v>
      </c>
      <c r="L14" s="8">
        <v>1.9199999999999998E-2</v>
      </c>
    </row>
    <row r="15" spans="1:12" x14ac:dyDescent="0.3">
      <c r="A15" s="2">
        <v>8</v>
      </c>
      <c r="B15" s="2" t="s">
        <v>356</v>
      </c>
      <c r="C15" s="2" t="s">
        <v>357</v>
      </c>
      <c r="D15" s="2" t="s">
        <v>358</v>
      </c>
      <c r="E15" s="6">
        <v>6078</v>
      </c>
      <c r="F15" s="7">
        <v>185.82</v>
      </c>
      <c r="G15" s="8">
        <v>1.03E-2</v>
      </c>
      <c r="J15" s="7"/>
      <c r="K15" s="2" t="s">
        <v>364</v>
      </c>
      <c r="L15" s="8">
        <v>1.46E-2</v>
      </c>
    </row>
    <row r="16" spans="1:12" x14ac:dyDescent="0.3">
      <c r="A16" s="2">
        <v>9</v>
      </c>
      <c r="B16" s="2" t="s">
        <v>359</v>
      </c>
      <c r="C16" s="2" t="s">
        <v>360</v>
      </c>
      <c r="D16" s="2" t="s">
        <v>361</v>
      </c>
      <c r="E16" s="6">
        <v>187416</v>
      </c>
      <c r="F16" s="7">
        <v>179.92</v>
      </c>
      <c r="G16" s="8">
        <v>9.9000000000000008E-3</v>
      </c>
      <c r="J16" s="7"/>
      <c r="K16" s="2" t="s">
        <v>384</v>
      </c>
      <c r="L16" s="8">
        <v>1.3100000000000001E-2</v>
      </c>
    </row>
    <row r="17" spans="1:12" x14ac:dyDescent="0.3">
      <c r="A17" s="2">
        <v>10</v>
      </c>
      <c r="B17" s="2" t="s">
        <v>362</v>
      </c>
      <c r="C17" s="2" t="s">
        <v>363</v>
      </c>
      <c r="D17" s="2" t="s">
        <v>364</v>
      </c>
      <c r="E17" s="6">
        <v>14083</v>
      </c>
      <c r="F17" s="7">
        <v>161.43</v>
      </c>
      <c r="G17" s="8">
        <v>8.8999999999999999E-3</v>
      </c>
      <c r="J17" s="7"/>
      <c r="K17" s="2" t="s">
        <v>347</v>
      </c>
      <c r="L17" s="8">
        <v>1.23E-2</v>
      </c>
    </row>
    <row r="18" spans="1:12" x14ac:dyDescent="0.3">
      <c r="A18" s="2">
        <v>11</v>
      </c>
      <c r="B18" s="2" t="s">
        <v>365</v>
      </c>
      <c r="C18" s="2" t="s">
        <v>366</v>
      </c>
      <c r="D18" s="2" t="s">
        <v>367</v>
      </c>
      <c r="E18" s="6">
        <v>83370</v>
      </c>
      <c r="F18" s="7">
        <v>159.94999999999999</v>
      </c>
      <c r="G18" s="8">
        <v>8.8000000000000005E-3</v>
      </c>
      <c r="J18" s="7"/>
      <c r="K18" s="2" t="s">
        <v>379</v>
      </c>
      <c r="L18" s="8">
        <v>1.09E-2</v>
      </c>
    </row>
    <row r="19" spans="1:12" x14ac:dyDescent="0.3">
      <c r="A19" s="2">
        <v>12</v>
      </c>
      <c r="B19" s="2" t="s">
        <v>368</v>
      </c>
      <c r="C19" s="2" t="s">
        <v>369</v>
      </c>
      <c r="D19" s="2" t="s">
        <v>370</v>
      </c>
      <c r="E19" s="6">
        <v>30507</v>
      </c>
      <c r="F19" s="7">
        <v>148.78</v>
      </c>
      <c r="G19" s="8">
        <v>8.2000000000000007E-3</v>
      </c>
      <c r="J19" s="7"/>
      <c r="K19" s="2" t="s">
        <v>358</v>
      </c>
      <c r="L19" s="8">
        <v>1.03E-2</v>
      </c>
    </row>
    <row r="20" spans="1:12" x14ac:dyDescent="0.3">
      <c r="A20" s="2">
        <v>13</v>
      </c>
      <c r="B20" s="2" t="s">
        <v>371</v>
      </c>
      <c r="C20" s="2" t="s">
        <v>372</v>
      </c>
      <c r="D20" s="2" t="s">
        <v>350</v>
      </c>
      <c r="E20" s="6">
        <v>11910</v>
      </c>
      <c r="F20" s="7">
        <v>141.27000000000001</v>
      </c>
      <c r="G20" s="8">
        <v>7.7999999999999996E-3</v>
      </c>
      <c r="J20" s="7"/>
      <c r="K20" s="2" t="s">
        <v>361</v>
      </c>
      <c r="L20" s="8">
        <v>9.9000000000000008E-3</v>
      </c>
    </row>
    <row r="21" spans="1:12" x14ac:dyDescent="0.3">
      <c r="A21" s="2">
        <v>14</v>
      </c>
      <c r="B21" s="2" t="s">
        <v>373</v>
      </c>
      <c r="C21" s="2" t="s">
        <v>374</v>
      </c>
      <c r="D21" s="2" t="s">
        <v>350</v>
      </c>
      <c r="E21" s="6">
        <v>3861</v>
      </c>
      <c r="F21" s="7">
        <v>139.22</v>
      </c>
      <c r="G21" s="8">
        <v>7.7000000000000002E-3</v>
      </c>
      <c r="J21" s="7"/>
      <c r="K21" s="2" t="s">
        <v>367</v>
      </c>
      <c r="L21" s="8">
        <v>8.8000000000000005E-3</v>
      </c>
    </row>
    <row r="22" spans="1:12" x14ac:dyDescent="0.3">
      <c r="A22" s="2">
        <v>15</v>
      </c>
      <c r="B22" s="2" t="s">
        <v>375</v>
      </c>
      <c r="C22" s="2" t="s">
        <v>376</v>
      </c>
      <c r="D22" s="2" t="s">
        <v>353</v>
      </c>
      <c r="E22" s="6">
        <v>10358</v>
      </c>
      <c r="F22" s="7">
        <v>135.63999999999999</v>
      </c>
      <c r="G22" s="8">
        <v>7.4999999999999997E-3</v>
      </c>
      <c r="J22" s="7"/>
      <c r="K22" s="2" t="s">
        <v>370</v>
      </c>
      <c r="L22" s="8">
        <v>8.2000000000000007E-3</v>
      </c>
    </row>
    <row r="23" spans="1:12" x14ac:dyDescent="0.3">
      <c r="A23" s="2">
        <v>16</v>
      </c>
      <c r="B23" s="2" t="s">
        <v>377</v>
      </c>
      <c r="C23" s="2" t="s">
        <v>378</v>
      </c>
      <c r="D23" s="2" t="s">
        <v>379</v>
      </c>
      <c r="E23" s="6">
        <v>16519</v>
      </c>
      <c r="F23" s="7">
        <v>130.68</v>
      </c>
      <c r="G23" s="8">
        <v>7.1999999999999998E-3</v>
      </c>
      <c r="J23" s="7"/>
      <c r="K23" s="2" t="s">
        <v>394</v>
      </c>
      <c r="L23" s="8">
        <v>3.7000000000000002E-3</v>
      </c>
    </row>
    <row r="24" spans="1:12" x14ac:dyDescent="0.3">
      <c r="A24" s="2">
        <v>17</v>
      </c>
      <c r="B24" s="2" t="s">
        <v>380</v>
      </c>
      <c r="C24" s="2" t="s">
        <v>381</v>
      </c>
      <c r="D24" s="2" t="s">
        <v>350</v>
      </c>
      <c r="E24" s="6">
        <v>16286</v>
      </c>
      <c r="F24" s="7">
        <v>127.76</v>
      </c>
      <c r="G24" s="8">
        <v>7.1000000000000004E-3</v>
      </c>
      <c r="J24" s="7"/>
      <c r="K24" s="2" t="s">
        <v>397</v>
      </c>
      <c r="L24" s="8">
        <v>2.8999999999999998E-3</v>
      </c>
    </row>
    <row r="25" spans="1:12" x14ac:dyDescent="0.3">
      <c r="A25" s="2">
        <v>18</v>
      </c>
      <c r="B25" s="2" t="s">
        <v>382</v>
      </c>
      <c r="C25" s="2" t="s">
        <v>383</v>
      </c>
      <c r="D25" s="2" t="s">
        <v>384</v>
      </c>
      <c r="E25" s="6">
        <v>10261</v>
      </c>
      <c r="F25" s="7">
        <v>126.7</v>
      </c>
      <c r="G25" s="8">
        <v>7.0000000000000001E-3</v>
      </c>
      <c r="J25" s="7"/>
      <c r="K25" s="2" t="s">
        <v>400</v>
      </c>
      <c r="L25" s="8">
        <v>1.6999999999999999E-3</v>
      </c>
    </row>
    <row r="26" spans="1:12" x14ac:dyDescent="0.3">
      <c r="A26" s="2">
        <v>19</v>
      </c>
      <c r="B26" s="2" t="s">
        <v>385</v>
      </c>
      <c r="C26" s="2" t="s">
        <v>386</v>
      </c>
      <c r="D26" s="2" t="s">
        <v>384</v>
      </c>
      <c r="E26" s="6">
        <v>8994</v>
      </c>
      <c r="F26" s="7">
        <v>109.98</v>
      </c>
      <c r="G26" s="8">
        <v>6.1000000000000004E-3</v>
      </c>
      <c r="J26" s="7"/>
      <c r="K26" s="2" t="s">
        <v>41</v>
      </c>
      <c r="L26" s="8">
        <v>1.52E-2</v>
      </c>
    </row>
    <row r="27" spans="1:12" x14ac:dyDescent="0.3">
      <c r="A27" s="2">
        <v>20</v>
      </c>
      <c r="B27" s="2" t="s">
        <v>387</v>
      </c>
      <c r="C27" s="2" t="s">
        <v>388</v>
      </c>
      <c r="D27" s="2" t="s">
        <v>350</v>
      </c>
      <c r="E27" s="6">
        <v>18999</v>
      </c>
      <c r="F27" s="7">
        <v>106.65</v>
      </c>
      <c r="G27" s="8">
        <v>5.8999999999999999E-3</v>
      </c>
      <c r="J27" s="7"/>
    </row>
    <row r="28" spans="1:12" x14ac:dyDescent="0.3">
      <c r="A28" s="2">
        <v>21</v>
      </c>
      <c r="B28" s="2" t="s">
        <v>389</v>
      </c>
      <c r="C28" s="2" t="s">
        <v>390</v>
      </c>
      <c r="D28" s="2" t="s">
        <v>364</v>
      </c>
      <c r="E28" s="6">
        <v>24639</v>
      </c>
      <c r="F28" s="7">
        <v>103.5</v>
      </c>
      <c r="G28" s="8">
        <v>5.7000000000000002E-3</v>
      </c>
      <c r="J28" s="7"/>
    </row>
    <row r="29" spans="1:12" x14ac:dyDescent="0.3">
      <c r="A29" s="2">
        <v>22</v>
      </c>
      <c r="B29" s="2" t="s">
        <v>256</v>
      </c>
      <c r="C29" s="2" t="s">
        <v>391</v>
      </c>
      <c r="D29" s="2" t="s">
        <v>379</v>
      </c>
      <c r="E29" s="6">
        <v>26883</v>
      </c>
      <c r="F29" s="7">
        <v>67.72</v>
      </c>
      <c r="G29" s="8">
        <v>3.7000000000000002E-3</v>
      </c>
      <c r="J29" s="7"/>
    </row>
    <row r="30" spans="1:12" x14ac:dyDescent="0.3">
      <c r="A30" s="2">
        <v>23</v>
      </c>
      <c r="B30" s="2" t="s">
        <v>392</v>
      </c>
      <c r="C30" s="2" t="s">
        <v>393</v>
      </c>
      <c r="D30" s="2" t="s">
        <v>394</v>
      </c>
      <c r="E30" s="6">
        <v>13880</v>
      </c>
      <c r="F30" s="7">
        <v>66.489999999999995</v>
      </c>
      <c r="G30" s="8">
        <v>3.7000000000000002E-3</v>
      </c>
      <c r="J30" s="7"/>
    </row>
    <row r="31" spans="1:12" x14ac:dyDescent="0.3">
      <c r="A31" s="2">
        <v>24</v>
      </c>
      <c r="B31" s="2" t="s">
        <v>395</v>
      </c>
      <c r="C31" s="2" t="s">
        <v>396</v>
      </c>
      <c r="D31" s="2" t="s">
        <v>397</v>
      </c>
      <c r="E31" s="6">
        <v>26382</v>
      </c>
      <c r="F31" s="7">
        <v>52.7</v>
      </c>
      <c r="G31" s="8">
        <v>2.8999999999999998E-3</v>
      </c>
      <c r="J31" s="7"/>
    </row>
    <row r="32" spans="1:12" x14ac:dyDescent="0.3">
      <c r="A32" s="2">
        <v>25</v>
      </c>
      <c r="B32" s="2" t="s">
        <v>398</v>
      </c>
      <c r="C32" s="2" t="s">
        <v>399</v>
      </c>
      <c r="D32" s="2" t="s">
        <v>400</v>
      </c>
      <c r="E32" s="6">
        <v>1185</v>
      </c>
      <c r="F32" s="7">
        <v>30.79</v>
      </c>
      <c r="G32" s="8">
        <v>1.6999999999999999E-3</v>
      </c>
      <c r="J32" s="7"/>
    </row>
    <row r="33" spans="1:10" x14ac:dyDescent="0.3">
      <c r="A33" s="10"/>
      <c r="B33" s="10" t="s">
        <v>33</v>
      </c>
      <c r="C33" s="10"/>
      <c r="D33" s="10"/>
      <c r="E33" s="10"/>
      <c r="F33" s="11">
        <v>4407.8999999999996</v>
      </c>
      <c r="G33" s="12">
        <v>0.24329999999999999</v>
      </c>
    </row>
    <row r="35" spans="1:10" x14ac:dyDescent="0.3">
      <c r="B35" s="4" t="s">
        <v>12</v>
      </c>
    </row>
    <row r="36" spans="1:10" x14ac:dyDescent="0.3">
      <c r="B36" s="4" t="s">
        <v>152</v>
      </c>
    </row>
    <row r="37" spans="1:10" x14ac:dyDescent="0.3">
      <c r="B37" s="4" t="s">
        <v>153</v>
      </c>
    </row>
    <row r="38" spans="1:10" x14ac:dyDescent="0.3">
      <c r="A38" s="2">
        <v>26</v>
      </c>
      <c r="B38" s="2" t="s">
        <v>221</v>
      </c>
      <c r="C38" s="2" t="s">
        <v>248</v>
      </c>
      <c r="D38" s="2" t="s">
        <v>156</v>
      </c>
      <c r="E38" s="6">
        <v>150</v>
      </c>
      <c r="F38" s="7">
        <v>1559.28</v>
      </c>
      <c r="G38" s="8">
        <v>8.6099999999999996E-2</v>
      </c>
      <c r="H38" s="9">
        <v>45678</v>
      </c>
      <c r="J38" s="7">
        <v>7.5149999999999997</v>
      </c>
    </row>
    <row r="39" spans="1:10" x14ac:dyDescent="0.3">
      <c r="A39" s="2">
        <v>27</v>
      </c>
      <c r="B39" s="2" t="s">
        <v>232</v>
      </c>
      <c r="C39" s="2" t="s">
        <v>401</v>
      </c>
      <c r="D39" s="2" t="s">
        <v>156</v>
      </c>
      <c r="E39" s="6">
        <v>100</v>
      </c>
      <c r="F39" s="7">
        <v>1077.78</v>
      </c>
      <c r="G39" s="8">
        <v>5.9499999999999997E-2</v>
      </c>
      <c r="H39" s="9">
        <v>46014</v>
      </c>
      <c r="J39" s="7">
        <v>7.6113</v>
      </c>
    </row>
    <row r="40" spans="1:10" x14ac:dyDescent="0.3">
      <c r="A40" s="2">
        <v>28</v>
      </c>
      <c r="B40" s="2" t="s">
        <v>230</v>
      </c>
      <c r="C40" s="2" t="s">
        <v>262</v>
      </c>
      <c r="D40" s="2" t="s">
        <v>156</v>
      </c>
      <c r="E40" s="6">
        <v>100</v>
      </c>
      <c r="F40" s="7">
        <v>1030.45</v>
      </c>
      <c r="G40" s="8">
        <v>5.6899999999999999E-2</v>
      </c>
      <c r="H40" s="9">
        <v>45736</v>
      </c>
      <c r="J40" s="7">
        <v>7.5949999999999998</v>
      </c>
    </row>
    <row r="41" spans="1:10" x14ac:dyDescent="0.3">
      <c r="A41" s="2">
        <v>29</v>
      </c>
      <c r="B41" s="2" t="s">
        <v>241</v>
      </c>
      <c r="C41" s="2" t="s">
        <v>259</v>
      </c>
      <c r="D41" s="2" t="s">
        <v>156</v>
      </c>
      <c r="E41" s="6">
        <v>100</v>
      </c>
      <c r="F41" s="7">
        <v>1021.39</v>
      </c>
      <c r="G41" s="8">
        <v>5.6399999999999999E-2</v>
      </c>
      <c r="H41" s="9">
        <v>45722</v>
      </c>
      <c r="J41" s="7">
        <v>7.5</v>
      </c>
    </row>
    <row r="42" spans="1:10" x14ac:dyDescent="0.3">
      <c r="A42" s="2">
        <v>30</v>
      </c>
      <c r="B42" s="2" t="s">
        <v>215</v>
      </c>
      <c r="C42" s="2" t="s">
        <v>402</v>
      </c>
      <c r="D42" s="2" t="s">
        <v>156</v>
      </c>
      <c r="E42" s="6">
        <v>250</v>
      </c>
      <c r="F42" s="7">
        <v>746.55</v>
      </c>
      <c r="G42" s="8">
        <v>4.1200000000000001E-2</v>
      </c>
      <c r="H42" s="9">
        <v>45838</v>
      </c>
      <c r="J42" s="7">
        <v>7.6349999999999998</v>
      </c>
    </row>
    <row r="43" spans="1:10" x14ac:dyDescent="0.3">
      <c r="A43" s="2">
        <v>31</v>
      </c>
      <c r="B43" s="2" t="s">
        <v>254</v>
      </c>
      <c r="C43" s="2" t="s">
        <v>403</v>
      </c>
      <c r="D43" s="2" t="s">
        <v>244</v>
      </c>
      <c r="E43" s="6">
        <v>50</v>
      </c>
      <c r="F43" s="7">
        <v>530.36</v>
      </c>
      <c r="G43" s="8">
        <v>2.93E-2</v>
      </c>
      <c r="H43" s="9">
        <v>45986</v>
      </c>
      <c r="J43" s="7">
        <v>7.7062999999999997</v>
      </c>
    </row>
    <row r="44" spans="1:10" x14ac:dyDescent="0.3">
      <c r="A44" s="2">
        <v>32</v>
      </c>
      <c r="B44" s="2" t="s">
        <v>236</v>
      </c>
      <c r="C44" s="2" t="s">
        <v>404</v>
      </c>
      <c r="D44" s="2" t="s">
        <v>156</v>
      </c>
      <c r="E44" s="6">
        <v>50</v>
      </c>
      <c r="F44" s="7">
        <v>530.29999999999995</v>
      </c>
      <c r="G44" s="8">
        <v>2.93E-2</v>
      </c>
      <c r="H44" s="9">
        <v>45691</v>
      </c>
      <c r="J44" s="7">
        <v>7.4675000000000002</v>
      </c>
    </row>
    <row r="45" spans="1:10" x14ac:dyDescent="0.3">
      <c r="A45" s="2">
        <v>33</v>
      </c>
      <c r="B45" s="2" t="s">
        <v>154</v>
      </c>
      <c r="C45" s="2" t="s">
        <v>405</v>
      </c>
      <c r="D45" s="2" t="s">
        <v>156</v>
      </c>
      <c r="E45" s="6">
        <v>50</v>
      </c>
      <c r="F45" s="7">
        <v>524.73</v>
      </c>
      <c r="G45" s="8">
        <v>2.9000000000000001E-2</v>
      </c>
      <c r="H45" s="9">
        <v>45665</v>
      </c>
      <c r="J45" s="7">
        <v>7.8978000000000002</v>
      </c>
    </row>
    <row r="46" spans="1:10" x14ac:dyDescent="0.3">
      <c r="A46" s="2">
        <v>34</v>
      </c>
      <c r="B46" s="2" t="s">
        <v>239</v>
      </c>
      <c r="C46" s="2" t="s">
        <v>240</v>
      </c>
      <c r="D46" s="2" t="s">
        <v>156</v>
      </c>
      <c r="E46" s="6">
        <v>50</v>
      </c>
      <c r="F46" s="7">
        <v>521.54</v>
      </c>
      <c r="G46" s="8">
        <v>2.8799999999999999E-2</v>
      </c>
      <c r="H46" s="9">
        <v>46052</v>
      </c>
      <c r="J46" s="7">
        <v>7.68</v>
      </c>
    </row>
    <row r="47" spans="1:10" x14ac:dyDescent="0.3">
      <c r="A47" s="2">
        <v>35</v>
      </c>
      <c r="B47" s="2" t="s">
        <v>338</v>
      </c>
      <c r="C47" s="2" t="s">
        <v>406</v>
      </c>
      <c r="D47" s="2" t="s">
        <v>156</v>
      </c>
      <c r="E47" s="6">
        <v>50</v>
      </c>
      <c r="F47" s="7">
        <v>519.84</v>
      </c>
      <c r="G47" s="8">
        <v>2.87E-2</v>
      </c>
      <c r="H47" s="9">
        <v>45698</v>
      </c>
      <c r="J47" s="7">
        <v>7.88</v>
      </c>
    </row>
    <row r="48" spans="1:10" x14ac:dyDescent="0.3">
      <c r="A48" s="2">
        <v>36</v>
      </c>
      <c r="B48" s="2" t="s">
        <v>236</v>
      </c>
      <c r="C48" s="2" t="s">
        <v>251</v>
      </c>
      <c r="D48" s="2" t="s">
        <v>156</v>
      </c>
      <c r="E48" s="6">
        <v>50</v>
      </c>
      <c r="F48" s="7">
        <v>512.20000000000005</v>
      </c>
      <c r="G48" s="8">
        <v>2.8299999999999999E-2</v>
      </c>
      <c r="H48" s="9">
        <v>45706</v>
      </c>
      <c r="J48" s="7">
        <v>7.4675000000000002</v>
      </c>
    </row>
    <row r="49" spans="1:10" x14ac:dyDescent="0.3">
      <c r="A49" s="2">
        <v>37</v>
      </c>
      <c r="B49" s="2" t="s">
        <v>219</v>
      </c>
      <c r="C49" s="2" t="s">
        <v>220</v>
      </c>
      <c r="D49" s="2" t="s">
        <v>156</v>
      </c>
      <c r="E49" s="6">
        <v>1736927</v>
      </c>
      <c r="F49" s="7">
        <v>182.85</v>
      </c>
      <c r="G49" s="8">
        <v>1.01E-2</v>
      </c>
      <c r="H49" s="9">
        <v>45741</v>
      </c>
      <c r="J49" s="7">
        <v>7.4749999999999996</v>
      </c>
    </row>
    <row r="50" spans="1:10" x14ac:dyDescent="0.3">
      <c r="A50" s="10"/>
      <c r="B50" s="10" t="s">
        <v>33</v>
      </c>
      <c r="C50" s="10"/>
      <c r="D50" s="10"/>
      <c r="E50" s="10"/>
      <c r="F50" s="11">
        <v>8757.27</v>
      </c>
      <c r="G50" s="12">
        <v>0.48359999999999997</v>
      </c>
    </row>
    <row r="52" spans="1:10" x14ac:dyDescent="0.3">
      <c r="B52" s="4" t="s">
        <v>13</v>
      </c>
    </row>
    <row r="53" spans="1:10" x14ac:dyDescent="0.3">
      <c r="A53" s="2">
        <v>38</v>
      </c>
      <c r="B53" s="2" t="s">
        <v>164</v>
      </c>
      <c r="C53" s="2" t="s">
        <v>165</v>
      </c>
      <c r="D53" s="2" t="s">
        <v>16</v>
      </c>
      <c r="E53" s="6">
        <v>1200000</v>
      </c>
      <c r="F53" s="7">
        <v>1209.1099999999999</v>
      </c>
      <c r="G53" s="8">
        <v>6.6699999999999995E-2</v>
      </c>
      <c r="H53" s="9">
        <v>48805</v>
      </c>
      <c r="J53" s="7">
        <v>7.2095000000000002</v>
      </c>
    </row>
    <row r="54" spans="1:10" x14ac:dyDescent="0.3">
      <c r="A54" s="2">
        <v>39</v>
      </c>
      <c r="B54" s="2" t="s">
        <v>170</v>
      </c>
      <c r="C54" s="2" t="s">
        <v>171</v>
      </c>
      <c r="D54" s="2" t="s">
        <v>16</v>
      </c>
      <c r="E54" s="6">
        <v>1000000</v>
      </c>
      <c r="F54" s="7">
        <v>1025.3900000000001</v>
      </c>
      <c r="G54" s="8">
        <v>5.6599999999999998E-2</v>
      </c>
      <c r="H54" s="9">
        <v>47226</v>
      </c>
      <c r="J54" s="7">
        <v>7.2488999999999999</v>
      </c>
    </row>
    <row r="55" spans="1:10" x14ac:dyDescent="0.3">
      <c r="A55" s="2">
        <v>40</v>
      </c>
      <c r="B55" s="2" t="s">
        <v>407</v>
      </c>
      <c r="C55" s="2" t="s">
        <v>408</v>
      </c>
      <c r="D55" s="2" t="s">
        <v>16</v>
      </c>
      <c r="E55" s="6">
        <v>1000000</v>
      </c>
      <c r="F55" s="7">
        <v>1011.87</v>
      </c>
      <c r="G55" s="8">
        <v>5.5800000000000002E-2</v>
      </c>
      <c r="H55" s="9">
        <v>48616</v>
      </c>
      <c r="J55" s="7">
        <v>7.2464000000000004</v>
      </c>
    </row>
    <row r="56" spans="1:10" x14ac:dyDescent="0.3">
      <c r="A56" s="2">
        <v>41</v>
      </c>
      <c r="B56" s="2" t="s">
        <v>409</v>
      </c>
      <c r="C56" s="2" t="s">
        <v>410</v>
      </c>
      <c r="D56" s="2" t="s">
        <v>16</v>
      </c>
      <c r="E56" s="6">
        <v>500000</v>
      </c>
      <c r="F56" s="7">
        <v>511.92</v>
      </c>
      <c r="G56" s="8">
        <v>2.8299999999999999E-2</v>
      </c>
      <c r="H56" s="9">
        <v>46033</v>
      </c>
      <c r="J56" s="7">
        <v>7.2446999999999999</v>
      </c>
    </row>
    <row r="57" spans="1:10" x14ac:dyDescent="0.3">
      <c r="A57" s="2">
        <v>42</v>
      </c>
      <c r="B57" s="2" t="s">
        <v>329</v>
      </c>
      <c r="C57" s="2" t="s">
        <v>330</v>
      </c>
      <c r="D57" s="2" t="s">
        <v>16</v>
      </c>
      <c r="E57" s="6">
        <v>500000</v>
      </c>
      <c r="F57" s="7">
        <v>489.87</v>
      </c>
      <c r="G57" s="8">
        <v>2.7E-2</v>
      </c>
      <c r="H57" s="9">
        <v>46341</v>
      </c>
      <c r="J57" s="7">
        <v>7.2618999999999998</v>
      </c>
    </row>
    <row r="58" spans="1:10" x14ac:dyDescent="0.3">
      <c r="A58" s="2">
        <v>43</v>
      </c>
      <c r="B58" s="2" t="s">
        <v>411</v>
      </c>
      <c r="C58" s="2" t="s">
        <v>412</v>
      </c>
      <c r="D58" s="2" t="s">
        <v>16</v>
      </c>
      <c r="E58" s="6">
        <v>295000</v>
      </c>
      <c r="F58" s="7">
        <v>291.88</v>
      </c>
      <c r="G58" s="8">
        <v>1.61E-2</v>
      </c>
      <c r="H58" s="9">
        <v>46124</v>
      </c>
      <c r="J58" s="7">
        <v>7.2558999999999996</v>
      </c>
    </row>
    <row r="59" spans="1:10" x14ac:dyDescent="0.3">
      <c r="A59" s="2">
        <v>44</v>
      </c>
      <c r="B59" s="2" t="s">
        <v>14</v>
      </c>
      <c r="C59" s="2" t="s">
        <v>15</v>
      </c>
      <c r="D59" s="2" t="s">
        <v>16</v>
      </c>
      <c r="E59" s="6">
        <v>100000</v>
      </c>
      <c r="F59" s="7">
        <v>102.5</v>
      </c>
      <c r="G59" s="8">
        <v>5.7000000000000002E-3</v>
      </c>
      <c r="H59" s="9">
        <v>46558</v>
      </c>
      <c r="J59" s="7">
        <v>7.2419000000000002</v>
      </c>
    </row>
    <row r="60" spans="1:10" x14ac:dyDescent="0.3">
      <c r="A60" s="2">
        <v>45</v>
      </c>
      <c r="B60" s="2" t="s">
        <v>413</v>
      </c>
      <c r="C60" s="2" t="s">
        <v>414</v>
      </c>
      <c r="D60" s="2" t="s">
        <v>16</v>
      </c>
      <c r="E60" s="6">
        <v>30000</v>
      </c>
      <c r="F60" s="7">
        <v>30.8</v>
      </c>
      <c r="G60" s="8">
        <v>1.6999999999999999E-3</v>
      </c>
      <c r="H60" s="9">
        <v>46216</v>
      </c>
      <c r="J60" s="7">
        <v>7.4349999999999996</v>
      </c>
    </row>
    <row r="61" spans="1:10" x14ac:dyDescent="0.3">
      <c r="A61" s="10"/>
      <c r="B61" s="10" t="s">
        <v>33</v>
      </c>
      <c r="C61" s="10"/>
      <c r="D61" s="10"/>
      <c r="E61" s="10"/>
      <c r="F61" s="11">
        <v>4673.34</v>
      </c>
      <c r="G61" s="12">
        <v>0.25790000000000002</v>
      </c>
    </row>
    <row r="63" spans="1:10" x14ac:dyDescent="0.3">
      <c r="B63" s="4" t="s">
        <v>34</v>
      </c>
    </row>
    <row r="64" spans="1:10" x14ac:dyDescent="0.3">
      <c r="A64" s="2">
        <v>46</v>
      </c>
      <c r="B64" s="4" t="s">
        <v>35</v>
      </c>
      <c r="F64" s="7">
        <v>803.21</v>
      </c>
      <c r="G64" s="8">
        <v>4.4299999999999999E-2</v>
      </c>
      <c r="H64" s="9">
        <v>45202</v>
      </c>
    </row>
    <row r="65" spans="1:10" x14ac:dyDescent="0.3">
      <c r="A65" s="10"/>
      <c r="B65" s="10" t="s">
        <v>33</v>
      </c>
      <c r="C65" s="10"/>
      <c r="D65" s="10"/>
      <c r="E65" s="10"/>
      <c r="F65" s="11">
        <v>803.21</v>
      </c>
      <c r="G65" s="12">
        <v>4.4299999999999999E-2</v>
      </c>
    </row>
    <row r="67" spans="1:10" x14ac:dyDescent="0.3">
      <c r="B67" s="4" t="s">
        <v>36</v>
      </c>
    </row>
    <row r="68" spans="1:10" x14ac:dyDescent="0.3">
      <c r="B68" s="2" t="s">
        <v>37</v>
      </c>
      <c r="E68" s="6"/>
      <c r="F68" s="7">
        <v>-521.82000000000005</v>
      </c>
      <c r="G68" s="8">
        <v>-2.9100000000000001E-2</v>
      </c>
      <c r="J68" s="7"/>
    </row>
    <row r="69" spans="1:10" x14ac:dyDescent="0.3">
      <c r="A69" s="10"/>
      <c r="B69" s="10" t="s">
        <v>33</v>
      </c>
      <c r="C69" s="10"/>
      <c r="D69" s="10"/>
      <c r="E69" s="10"/>
      <c r="F69" s="11">
        <v>-521.82000000000005</v>
      </c>
      <c r="G69" s="12">
        <v>-2.9100000000000001E-2</v>
      </c>
    </row>
    <row r="71" spans="1:10" x14ac:dyDescent="0.3">
      <c r="A71" s="5"/>
      <c r="B71" s="5" t="s">
        <v>38</v>
      </c>
      <c r="C71" s="5"/>
      <c r="D71" s="5"/>
      <c r="E71" s="5"/>
      <c r="F71" s="13">
        <v>18119.900000000001</v>
      </c>
      <c r="G71" s="14">
        <v>1</v>
      </c>
    </row>
    <row r="72" spans="1:10" x14ac:dyDescent="0.3">
      <c r="A72" s="2" t="s">
        <v>77</v>
      </c>
    </row>
    <row r="73" spans="1:10" x14ac:dyDescent="0.3">
      <c r="A73" s="2">
        <v>1</v>
      </c>
      <c r="B73" s="2" t="s">
        <v>188</v>
      </c>
    </row>
    <row r="74" spans="1:10" x14ac:dyDescent="0.3">
      <c r="A74" s="18">
        <v>2</v>
      </c>
      <c r="B74" s="18" t="s">
        <v>78</v>
      </c>
    </row>
    <row r="75" spans="1:10" ht="42" customHeight="1" x14ac:dyDescent="0.3">
      <c r="A75" s="2">
        <v>3</v>
      </c>
      <c r="B75" s="55" t="s">
        <v>886</v>
      </c>
      <c r="C75" s="55"/>
      <c r="D75" s="55"/>
      <c r="E75" s="55"/>
      <c r="F75" s="55"/>
    </row>
    <row r="76" spans="1:10" ht="75" x14ac:dyDescent="0.3">
      <c r="B76" s="24" t="s">
        <v>755</v>
      </c>
      <c r="C76" s="24" t="s">
        <v>4</v>
      </c>
      <c r="D76" s="64" t="s">
        <v>756</v>
      </c>
      <c r="E76" s="64"/>
      <c r="F76" s="24" t="s">
        <v>757</v>
      </c>
    </row>
    <row r="77" spans="1:10" ht="30" x14ac:dyDescent="0.3">
      <c r="B77" s="25" t="s">
        <v>773</v>
      </c>
      <c r="C77" s="25" t="s">
        <v>759</v>
      </c>
      <c r="D77" s="27">
        <v>0</v>
      </c>
      <c r="E77" s="28">
        <v>0</v>
      </c>
      <c r="F77" s="27">
        <v>1855.7873879999997</v>
      </c>
    </row>
    <row r="81" spans="2:2" ht="16.5" x14ac:dyDescent="0.3">
      <c r="B81" s="45" t="s">
        <v>42</v>
      </c>
    </row>
    <row r="93" spans="2:2" ht="16.5" x14ac:dyDescent="0.3">
      <c r="B93" s="45" t="s">
        <v>415</v>
      </c>
    </row>
    <row r="108" spans="2:3" x14ac:dyDescent="0.3">
      <c r="B108" s="15"/>
      <c r="C108" s="16" t="s">
        <v>44</v>
      </c>
    </row>
    <row r="109" spans="2:3" x14ac:dyDescent="0.3">
      <c r="B109" s="15" t="s">
        <v>45</v>
      </c>
      <c r="C109" s="16" t="s">
        <v>336</v>
      </c>
    </row>
    <row r="110" spans="2:3" x14ac:dyDescent="0.3">
      <c r="B110" s="15" t="s">
        <v>46</v>
      </c>
      <c r="C110" s="19"/>
    </row>
    <row r="111" spans="2:3" x14ac:dyDescent="0.3">
      <c r="B111" s="15" t="s">
        <v>47</v>
      </c>
      <c r="C111" s="20">
        <v>7.5116434400131299E-2</v>
      </c>
    </row>
    <row r="112" spans="2:3" x14ac:dyDescent="0.3">
      <c r="B112" s="15" t="s">
        <v>48</v>
      </c>
      <c r="C112" s="23">
        <v>2.6967806338575602</v>
      </c>
    </row>
    <row r="113" spans="1:3" x14ac:dyDescent="0.3">
      <c r="B113" s="15" t="s">
        <v>49</v>
      </c>
      <c r="C113" s="23">
        <v>3.2970277407154001</v>
      </c>
    </row>
    <row r="114" spans="1:3" x14ac:dyDescent="0.3">
      <c r="B114" s="15" t="s">
        <v>50</v>
      </c>
      <c r="C114" s="21">
        <v>45199</v>
      </c>
    </row>
    <row r="115" spans="1:3" x14ac:dyDescent="0.3">
      <c r="B115" s="16" t="s">
        <v>51</v>
      </c>
      <c r="C115" s="16"/>
    </row>
    <row r="117" spans="1:3" x14ac:dyDescent="0.3">
      <c r="A117" s="4"/>
      <c r="B117" s="4"/>
    </row>
  </sheetData>
  <mergeCells count="3">
    <mergeCell ref="B1:F1"/>
    <mergeCell ref="B75:F75"/>
    <mergeCell ref="D76:E76"/>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8AEEE-4FA7-47CE-839D-7E29A0923B90}">
  <dimension ref="A1:L108"/>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14.140625" style="2" customWidth="1"/>
    <col min="4" max="4" width="14.140625" style="2" bestFit="1" customWidth="1"/>
    <col min="5" max="5" width="14.85546875" style="2" customWidth="1"/>
    <col min="6" max="6" width="23.85546875" style="2" bestFit="1" customWidth="1"/>
    <col min="7" max="7" width="14" style="2" bestFit="1" customWidth="1"/>
    <col min="8" max="8" width="12.5703125" style="2" bestFit="1" customWidth="1"/>
    <col min="9" max="9" width="28.5703125"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278</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152</v>
      </c>
    </row>
    <row r="8" spans="1:12" x14ac:dyDescent="0.3">
      <c r="B8" s="4" t="s">
        <v>153</v>
      </c>
      <c r="K8" s="4" t="s">
        <v>39</v>
      </c>
      <c r="L8" s="4" t="s">
        <v>40</v>
      </c>
    </row>
    <row r="9" spans="1:12" x14ac:dyDescent="0.3">
      <c r="A9" s="2">
        <v>1</v>
      </c>
      <c r="B9" s="2" t="s">
        <v>241</v>
      </c>
      <c r="C9" s="2" t="s">
        <v>279</v>
      </c>
      <c r="D9" s="2" t="s">
        <v>156</v>
      </c>
      <c r="E9" s="6">
        <v>1750</v>
      </c>
      <c r="F9" s="7">
        <v>17439.68</v>
      </c>
      <c r="G9" s="8">
        <v>6.8400000000000002E-2</v>
      </c>
      <c r="H9" s="9">
        <v>46436</v>
      </c>
      <c r="J9" s="7">
        <v>7.55</v>
      </c>
      <c r="K9" s="2" t="s">
        <v>156</v>
      </c>
      <c r="L9" s="8">
        <v>0.6865</v>
      </c>
    </row>
    <row r="10" spans="1:12" x14ac:dyDescent="0.3">
      <c r="A10" s="2">
        <v>2</v>
      </c>
      <c r="B10" s="2" t="s">
        <v>239</v>
      </c>
      <c r="C10" s="2" t="s">
        <v>280</v>
      </c>
      <c r="D10" s="2" t="s">
        <v>244</v>
      </c>
      <c r="E10" s="6">
        <v>1300</v>
      </c>
      <c r="F10" s="7">
        <v>12831.25</v>
      </c>
      <c r="G10" s="8">
        <v>5.0299999999999997E-2</v>
      </c>
      <c r="H10" s="9">
        <v>46539</v>
      </c>
      <c r="J10" s="7">
        <v>7.68</v>
      </c>
      <c r="K10" s="2" t="s">
        <v>16</v>
      </c>
      <c r="L10" s="8">
        <v>0.24060000000000001</v>
      </c>
    </row>
    <row r="11" spans="1:12" x14ac:dyDescent="0.3">
      <c r="A11" s="2">
        <v>3</v>
      </c>
      <c r="B11" s="2" t="s">
        <v>281</v>
      </c>
      <c r="C11" s="2" t="s">
        <v>282</v>
      </c>
      <c r="D11" s="2" t="s">
        <v>156</v>
      </c>
      <c r="E11" s="6">
        <v>1250</v>
      </c>
      <c r="F11" s="7">
        <v>12602.73</v>
      </c>
      <c r="G11" s="8">
        <v>4.9399999999999999E-2</v>
      </c>
      <c r="H11" s="9">
        <v>46433</v>
      </c>
      <c r="J11" s="7">
        <v>7.79</v>
      </c>
      <c r="K11" s="2" t="s">
        <v>244</v>
      </c>
      <c r="L11" s="8">
        <v>7.0199999999999999E-2</v>
      </c>
    </row>
    <row r="12" spans="1:12" x14ac:dyDescent="0.3">
      <c r="A12" s="2">
        <v>4</v>
      </c>
      <c r="B12" s="2" t="s">
        <v>154</v>
      </c>
      <c r="C12" s="2" t="s">
        <v>283</v>
      </c>
      <c r="D12" s="2" t="s">
        <v>156</v>
      </c>
      <c r="E12" s="6">
        <v>1250</v>
      </c>
      <c r="F12" s="7">
        <v>12176</v>
      </c>
      <c r="G12" s="8">
        <v>4.7800000000000002E-2</v>
      </c>
      <c r="H12" s="9">
        <v>46171</v>
      </c>
      <c r="J12" s="7">
        <v>7.9699</v>
      </c>
      <c r="K12" s="2" t="s">
        <v>41</v>
      </c>
      <c r="L12" s="8">
        <v>2.7000000000000001E-3</v>
      </c>
    </row>
    <row r="13" spans="1:12" x14ac:dyDescent="0.3">
      <c r="A13" s="2">
        <v>5</v>
      </c>
      <c r="B13" s="2" t="s">
        <v>284</v>
      </c>
      <c r="C13" s="2" t="s">
        <v>285</v>
      </c>
      <c r="D13" s="2" t="s">
        <v>156</v>
      </c>
      <c r="E13" s="6">
        <v>1000</v>
      </c>
      <c r="F13" s="7">
        <v>10256.200000000001</v>
      </c>
      <c r="G13" s="8">
        <v>4.02E-2</v>
      </c>
      <c r="H13" s="9">
        <v>46168</v>
      </c>
      <c r="J13" s="7">
        <v>7.82</v>
      </c>
    </row>
    <row r="14" spans="1:12" x14ac:dyDescent="0.3">
      <c r="A14" s="2">
        <v>6</v>
      </c>
      <c r="B14" s="2" t="s">
        <v>206</v>
      </c>
      <c r="C14" s="2" t="s">
        <v>286</v>
      </c>
      <c r="D14" s="2" t="s">
        <v>156</v>
      </c>
      <c r="E14" s="6">
        <v>850</v>
      </c>
      <c r="F14" s="7">
        <v>8710.26</v>
      </c>
      <c r="G14" s="8">
        <v>3.4200000000000001E-2</v>
      </c>
      <c r="H14" s="9">
        <v>46553</v>
      </c>
      <c r="J14" s="7">
        <v>7.54</v>
      </c>
    </row>
    <row r="15" spans="1:12" x14ac:dyDescent="0.3">
      <c r="A15" s="2">
        <v>7</v>
      </c>
      <c r="B15" s="2" t="s">
        <v>230</v>
      </c>
      <c r="C15" s="2" t="s">
        <v>287</v>
      </c>
      <c r="D15" s="2" t="s">
        <v>156</v>
      </c>
      <c r="E15" s="6">
        <v>850</v>
      </c>
      <c r="F15" s="7">
        <v>8660.57</v>
      </c>
      <c r="G15" s="8">
        <v>3.4000000000000002E-2</v>
      </c>
      <c r="H15" s="9">
        <v>48152</v>
      </c>
      <c r="I15" s="2" t="s">
        <v>288</v>
      </c>
      <c r="J15" s="7">
        <v>7.665</v>
      </c>
    </row>
    <row r="16" spans="1:12" x14ac:dyDescent="0.3">
      <c r="A16" s="2">
        <v>8</v>
      </c>
      <c r="B16" s="2" t="s">
        <v>254</v>
      </c>
      <c r="C16" s="2" t="s">
        <v>289</v>
      </c>
      <c r="D16" s="2" t="s">
        <v>156</v>
      </c>
      <c r="E16" s="6">
        <v>7500</v>
      </c>
      <c r="F16" s="7">
        <v>7492.58</v>
      </c>
      <c r="G16" s="8">
        <v>2.9399999999999999E-2</v>
      </c>
      <c r="H16" s="9">
        <v>46265</v>
      </c>
      <c r="J16" s="7">
        <v>7.71</v>
      </c>
    </row>
    <row r="17" spans="1:10" x14ac:dyDescent="0.3">
      <c r="A17" s="2">
        <v>9</v>
      </c>
      <c r="B17" s="2" t="s">
        <v>290</v>
      </c>
      <c r="C17" s="2" t="s">
        <v>291</v>
      </c>
      <c r="D17" s="2" t="s">
        <v>156</v>
      </c>
      <c r="E17" s="6">
        <v>750</v>
      </c>
      <c r="F17" s="7">
        <v>7212.55</v>
      </c>
      <c r="G17" s="8">
        <v>2.8299999999999999E-2</v>
      </c>
      <c r="H17" s="9">
        <v>46294</v>
      </c>
      <c r="J17" s="7">
        <v>7.9</v>
      </c>
    </row>
    <row r="18" spans="1:10" x14ac:dyDescent="0.3">
      <c r="A18" s="2">
        <v>10</v>
      </c>
      <c r="B18" s="2" t="s">
        <v>232</v>
      </c>
      <c r="C18" s="2" t="s">
        <v>292</v>
      </c>
      <c r="D18" s="2" t="s">
        <v>156</v>
      </c>
      <c r="E18" s="6">
        <v>600</v>
      </c>
      <c r="F18" s="7">
        <v>6076.98</v>
      </c>
      <c r="G18" s="8">
        <v>2.3800000000000002E-2</v>
      </c>
      <c r="H18" s="9">
        <v>46557</v>
      </c>
      <c r="J18" s="7">
        <v>7.5350000000000001</v>
      </c>
    </row>
    <row r="19" spans="1:10" x14ac:dyDescent="0.3">
      <c r="A19" s="2">
        <v>11</v>
      </c>
      <c r="B19" s="2" t="s">
        <v>206</v>
      </c>
      <c r="C19" s="2" t="s">
        <v>293</v>
      </c>
      <c r="D19" s="2" t="s">
        <v>156</v>
      </c>
      <c r="E19" s="6">
        <v>500</v>
      </c>
      <c r="F19" s="7">
        <v>5421.45</v>
      </c>
      <c r="G19" s="8">
        <v>2.1299999999999999E-2</v>
      </c>
      <c r="H19" s="9">
        <v>46465</v>
      </c>
      <c r="J19" s="7">
        <v>7.54</v>
      </c>
    </row>
    <row r="20" spans="1:10" x14ac:dyDescent="0.3">
      <c r="A20" s="2">
        <v>12</v>
      </c>
      <c r="B20" s="2" t="s">
        <v>294</v>
      </c>
      <c r="C20" s="2" t="s">
        <v>295</v>
      </c>
      <c r="D20" s="2" t="s">
        <v>156</v>
      </c>
      <c r="E20" s="6">
        <v>500</v>
      </c>
      <c r="F20" s="7">
        <v>5383.57</v>
      </c>
      <c r="G20" s="8">
        <v>2.1100000000000001E-2</v>
      </c>
      <c r="H20" s="9">
        <v>46323</v>
      </c>
      <c r="J20" s="7">
        <v>7.8250000000000002</v>
      </c>
    </row>
    <row r="21" spans="1:10" x14ac:dyDescent="0.3">
      <c r="A21" s="2">
        <v>13</v>
      </c>
      <c r="B21" s="2" t="s">
        <v>206</v>
      </c>
      <c r="C21" s="2" t="s">
        <v>296</v>
      </c>
      <c r="D21" s="2" t="s">
        <v>156</v>
      </c>
      <c r="E21" s="6">
        <v>500</v>
      </c>
      <c r="F21" s="7">
        <v>5162.88</v>
      </c>
      <c r="G21" s="8">
        <v>2.0299999999999999E-2</v>
      </c>
      <c r="H21" s="9">
        <v>46535</v>
      </c>
      <c r="J21" s="7">
        <v>7.54</v>
      </c>
    </row>
    <row r="22" spans="1:10" x14ac:dyDescent="0.3">
      <c r="A22" s="2">
        <v>14</v>
      </c>
      <c r="B22" s="2" t="s">
        <v>230</v>
      </c>
      <c r="C22" s="2" t="s">
        <v>297</v>
      </c>
      <c r="D22" s="2" t="s">
        <v>156</v>
      </c>
      <c r="E22" s="6">
        <v>5000</v>
      </c>
      <c r="F22" s="7">
        <v>5083.24</v>
      </c>
      <c r="G22" s="8">
        <v>1.9900000000000001E-2</v>
      </c>
      <c r="H22" s="9">
        <v>46203</v>
      </c>
      <c r="J22" s="7">
        <v>7.6449999999999996</v>
      </c>
    </row>
    <row r="23" spans="1:10" x14ac:dyDescent="0.3">
      <c r="A23" s="2">
        <v>15</v>
      </c>
      <c r="B23" s="2" t="s">
        <v>215</v>
      </c>
      <c r="C23" s="2" t="s">
        <v>298</v>
      </c>
      <c r="D23" s="2" t="s">
        <v>156</v>
      </c>
      <c r="E23" s="6">
        <v>500</v>
      </c>
      <c r="F23" s="7">
        <v>5074.1400000000003</v>
      </c>
      <c r="G23" s="8">
        <v>1.9900000000000001E-2</v>
      </c>
      <c r="H23" s="9">
        <v>46549</v>
      </c>
      <c r="J23" s="7">
        <v>7.67</v>
      </c>
    </row>
    <row r="24" spans="1:10" x14ac:dyDescent="0.3">
      <c r="A24" s="2">
        <v>16</v>
      </c>
      <c r="B24" s="2" t="s">
        <v>299</v>
      </c>
      <c r="C24" s="2" t="s">
        <v>300</v>
      </c>
      <c r="D24" s="2" t="s">
        <v>244</v>
      </c>
      <c r="E24" s="6">
        <v>500</v>
      </c>
      <c r="F24" s="7">
        <v>5061.78</v>
      </c>
      <c r="G24" s="8">
        <v>1.9900000000000001E-2</v>
      </c>
      <c r="H24" s="9">
        <v>46441</v>
      </c>
      <c r="J24" s="7">
        <v>7.98</v>
      </c>
    </row>
    <row r="25" spans="1:10" x14ac:dyDescent="0.3">
      <c r="A25" s="2">
        <v>17</v>
      </c>
      <c r="B25" s="2" t="s">
        <v>236</v>
      </c>
      <c r="C25" s="2" t="s">
        <v>301</v>
      </c>
      <c r="D25" s="2" t="s">
        <v>156</v>
      </c>
      <c r="E25" s="6">
        <v>500</v>
      </c>
      <c r="F25" s="7">
        <v>4999.95</v>
      </c>
      <c r="G25" s="8">
        <v>1.9599999999999999E-2</v>
      </c>
      <c r="H25" s="9">
        <v>46602</v>
      </c>
      <c r="J25" s="7">
        <v>7.57</v>
      </c>
    </row>
    <row r="26" spans="1:10" x14ac:dyDescent="0.3">
      <c r="A26" s="2">
        <v>18</v>
      </c>
      <c r="B26" s="2" t="s">
        <v>215</v>
      </c>
      <c r="C26" s="2" t="s">
        <v>302</v>
      </c>
      <c r="D26" s="2" t="s">
        <v>156</v>
      </c>
      <c r="E26" s="6">
        <v>450</v>
      </c>
      <c r="F26" s="7">
        <v>4682.07</v>
      </c>
      <c r="G26" s="8">
        <v>1.84E-2</v>
      </c>
      <c r="H26" s="9">
        <v>46392</v>
      </c>
      <c r="J26" s="7">
        <v>7.6704999999999997</v>
      </c>
    </row>
    <row r="27" spans="1:10" x14ac:dyDescent="0.3">
      <c r="A27" s="2">
        <v>19</v>
      </c>
      <c r="B27" s="2" t="s">
        <v>294</v>
      </c>
      <c r="C27" s="2" t="s">
        <v>303</v>
      </c>
      <c r="D27" s="2" t="s">
        <v>156</v>
      </c>
      <c r="E27" s="6">
        <v>400</v>
      </c>
      <c r="F27" s="7">
        <v>4281.12</v>
      </c>
      <c r="G27" s="8">
        <v>1.6799999999999999E-2</v>
      </c>
      <c r="H27" s="9">
        <v>46344</v>
      </c>
      <c r="J27" s="7">
        <v>7.8250000000000002</v>
      </c>
    </row>
    <row r="28" spans="1:10" x14ac:dyDescent="0.3">
      <c r="A28" s="2">
        <v>20</v>
      </c>
      <c r="B28" s="2" t="s">
        <v>215</v>
      </c>
      <c r="C28" s="2" t="s">
        <v>304</v>
      </c>
      <c r="D28" s="2" t="s">
        <v>156</v>
      </c>
      <c r="E28" s="6">
        <v>400</v>
      </c>
      <c r="F28" s="7">
        <v>4034.56</v>
      </c>
      <c r="G28" s="8">
        <v>1.5800000000000002E-2</v>
      </c>
      <c r="H28" s="9">
        <v>46468</v>
      </c>
      <c r="J28" s="7">
        <v>7.67</v>
      </c>
    </row>
    <row r="29" spans="1:10" x14ac:dyDescent="0.3">
      <c r="A29" s="2">
        <v>21</v>
      </c>
      <c r="B29" s="2" t="s">
        <v>305</v>
      </c>
      <c r="C29" s="2" t="s">
        <v>306</v>
      </c>
      <c r="D29" s="2" t="s">
        <v>156</v>
      </c>
      <c r="E29" s="6">
        <v>350</v>
      </c>
      <c r="F29" s="7">
        <v>3743.66</v>
      </c>
      <c r="G29" s="8">
        <v>1.47E-2</v>
      </c>
      <c r="H29" s="9">
        <v>46410</v>
      </c>
      <c r="J29" s="7">
        <v>7.5018000000000002</v>
      </c>
    </row>
    <row r="30" spans="1:10" x14ac:dyDescent="0.3">
      <c r="A30" s="2">
        <v>22</v>
      </c>
      <c r="B30" s="2" t="s">
        <v>307</v>
      </c>
      <c r="C30" s="2" t="s">
        <v>308</v>
      </c>
      <c r="D30" s="2" t="s">
        <v>156</v>
      </c>
      <c r="E30" s="6">
        <v>300</v>
      </c>
      <c r="F30" s="7">
        <v>2994.98</v>
      </c>
      <c r="G30" s="8">
        <v>1.17E-2</v>
      </c>
      <c r="H30" s="9">
        <v>46624</v>
      </c>
      <c r="J30" s="7">
        <v>7.88</v>
      </c>
    </row>
    <row r="31" spans="1:10" x14ac:dyDescent="0.3">
      <c r="A31" s="2">
        <v>23</v>
      </c>
      <c r="B31" s="2" t="s">
        <v>230</v>
      </c>
      <c r="C31" s="2" t="s">
        <v>309</v>
      </c>
      <c r="D31" s="2" t="s">
        <v>156</v>
      </c>
      <c r="E31" s="6">
        <v>250</v>
      </c>
      <c r="F31" s="7">
        <v>2620.15</v>
      </c>
      <c r="G31" s="8">
        <v>1.03E-2</v>
      </c>
      <c r="H31" s="9">
        <v>46458</v>
      </c>
      <c r="J31" s="7">
        <v>7.66</v>
      </c>
    </row>
    <row r="32" spans="1:10" x14ac:dyDescent="0.3">
      <c r="A32" s="2">
        <v>24</v>
      </c>
      <c r="B32" s="2" t="s">
        <v>219</v>
      </c>
      <c r="C32" s="2" t="s">
        <v>225</v>
      </c>
      <c r="D32" s="2" t="s">
        <v>156</v>
      </c>
      <c r="E32" s="6">
        <v>2500</v>
      </c>
      <c r="F32" s="7">
        <v>2574.64</v>
      </c>
      <c r="G32" s="8">
        <v>1.01E-2</v>
      </c>
      <c r="H32" s="9">
        <v>46129</v>
      </c>
      <c r="J32" s="7">
        <v>7.4850000000000003</v>
      </c>
    </row>
    <row r="33" spans="1:10" x14ac:dyDescent="0.3">
      <c r="A33" s="2">
        <v>25</v>
      </c>
      <c r="B33" s="2" t="s">
        <v>310</v>
      </c>
      <c r="C33" s="2" t="s">
        <v>311</v>
      </c>
      <c r="D33" s="2" t="s">
        <v>156</v>
      </c>
      <c r="E33" s="6">
        <v>250</v>
      </c>
      <c r="F33" s="7">
        <v>2574.63</v>
      </c>
      <c r="G33" s="8">
        <v>1.01E-2</v>
      </c>
      <c r="H33" s="9">
        <v>46163</v>
      </c>
      <c r="J33" s="7">
        <v>8.06</v>
      </c>
    </row>
    <row r="34" spans="1:10" x14ac:dyDescent="0.3">
      <c r="A34" s="2">
        <v>26</v>
      </c>
      <c r="B34" s="2" t="s">
        <v>312</v>
      </c>
      <c r="C34" s="2" t="s">
        <v>313</v>
      </c>
      <c r="D34" s="2" t="s">
        <v>156</v>
      </c>
      <c r="E34" s="6">
        <v>250</v>
      </c>
      <c r="F34" s="7">
        <v>2545.92</v>
      </c>
      <c r="G34" s="8">
        <v>0.01</v>
      </c>
      <c r="H34" s="9">
        <v>46548</v>
      </c>
      <c r="J34" s="7">
        <v>7.6349</v>
      </c>
    </row>
    <row r="35" spans="1:10" x14ac:dyDescent="0.3">
      <c r="A35" s="2">
        <v>27</v>
      </c>
      <c r="B35" s="2" t="s">
        <v>307</v>
      </c>
      <c r="C35" s="2" t="s">
        <v>314</v>
      </c>
      <c r="D35" s="2" t="s">
        <v>156</v>
      </c>
      <c r="E35" s="6">
        <v>250</v>
      </c>
      <c r="F35" s="7">
        <v>2545.52</v>
      </c>
      <c r="G35" s="8">
        <v>0.01</v>
      </c>
      <c r="H35" s="9">
        <v>46545</v>
      </c>
      <c r="J35" s="7">
        <v>7.88</v>
      </c>
    </row>
    <row r="36" spans="1:10" x14ac:dyDescent="0.3">
      <c r="A36" s="2">
        <v>28</v>
      </c>
      <c r="B36" s="2" t="s">
        <v>305</v>
      </c>
      <c r="C36" s="2" t="s">
        <v>315</v>
      </c>
      <c r="D36" s="2" t="s">
        <v>156</v>
      </c>
      <c r="E36" s="6">
        <v>250</v>
      </c>
      <c r="F36" s="7">
        <v>2542.89</v>
      </c>
      <c r="G36" s="8">
        <v>0.01</v>
      </c>
      <c r="H36" s="9">
        <v>46736</v>
      </c>
      <c r="J36" s="7">
        <v>7.5018000000000002</v>
      </c>
    </row>
    <row r="37" spans="1:10" x14ac:dyDescent="0.3">
      <c r="A37" s="2">
        <v>29</v>
      </c>
      <c r="B37" s="2" t="s">
        <v>204</v>
      </c>
      <c r="C37" s="2" t="s">
        <v>316</v>
      </c>
      <c r="D37" s="2" t="s">
        <v>156</v>
      </c>
      <c r="E37" s="6">
        <v>2500</v>
      </c>
      <c r="F37" s="7">
        <v>2523.59</v>
      </c>
      <c r="G37" s="8">
        <v>9.9000000000000008E-3</v>
      </c>
      <c r="H37" s="9">
        <v>46234</v>
      </c>
      <c r="J37" s="7">
        <v>7.7024999999999997</v>
      </c>
    </row>
    <row r="38" spans="1:10" x14ac:dyDescent="0.3">
      <c r="A38" s="2">
        <v>30</v>
      </c>
      <c r="B38" s="2" t="s">
        <v>215</v>
      </c>
      <c r="C38" s="2" t="s">
        <v>317</v>
      </c>
      <c r="D38" s="2" t="s">
        <v>156</v>
      </c>
      <c r="E38" s="6">
        <v>250</v>
      </c>
      <c r="F38" s="7">
        <v>2510.4299999999998</v>
      </c>
      <c r="G38" s="8">
        <v>9.7999999999999997E-3</v>
      </c>
      <c r="H38" s="9">
        <v>46407</v>
      </c>
      <c r="J38" s="7">
        <v>7.6698000000000004</v>
      </c>
    </row>
    <row r="39" spans="1:10" x14ac:dyDescent="0.3">
      <c r="A39" s="2">
        <v>31</v>
      </c>
      <c r="B39" s="2" t="s">
        <v>232</v>
      </c>
      <c r="C39" s="2" t="s">
        <v>318</v>
      </c>
      <c r="D39" s="2" t="s">
        <v>156</v>
      </c>
      <c r="E39" s="6">
        <v>250</v>
      </c>
      <c r="F39" s="7">
        <v>2498.11</v>
      </c>
      <c r="G39" s="8">
        <v>9.7999999999999997E-3</v>
      </c>
      <c r="H39" s="9">
        <v>46608</v>
      </c>
      <c r="J39" s="7">
        <v>7.5350000000000001</v>
      </c>
    </row>
    <row r="40" spans="1:10" x14ac:dyDescent="0.3">
      <c r="A40" s="2">
        <v>32</v>
      </c>
      <c r="B40" s="2" t="s">
        <v>319</v>
      </c>
      <c r="C40" s="2" t="s">
        <v>320</v>
      </c>
      <c r="D40" s="2" t="s">
        <v>156</v>
      </c>
      <c r="E40" s="6">
        <v>2500</v>
      </c>
      <c r="F40" s="7">
        <v>2497.17</v>
      </c>
      <c r="G40" s="8">
        <v>9.7999999999999997E-3</v>
      </c>
      <c r="H40" s="9">
        <v>46269</v>
      </c>
      <c r="J40" s="7">
        <v>7.71</v>
      </c>
    </row>
    <row r="41" spans="1:10" x14ac:dyDescent="0.3">
      <c r="A41" s="2">
        <v>33</v>
      </c>
      <c r="B41" s="2" t="s">
        <v>154</v>
      </c>
      <c r="C41" s="2" t="s">
        <v>321</v>
      </c>
      <c r="D41" s="2" t="s">
        <v>156</v>
      </c>
      <c r="E41" s="6">
        <v>200</v>
      </c>
      <c r="F41" s="7">
        <v>2023.92</v>
      </c>
      <c r="G41" s="8">
        <v>7.9000000000000008E-3</v>
      </c>
      <c r="H41" s="9">
        <v>46566</v>
      </c>
      <c r="J41" s="7">
        <v>7.8849999999999998</v>
      </c>
    </row>
    <row r="42" spans="1:10" x14ac:dyDescent="0.3">
      <c r="A42" s="2">
        <v>34</v>
      </c>
      <c r="B42" s="2" t="s">
        <v>215</v>
      </c>
      <c r="C42" s="2" t="s">
        <v>322</v>
      </c>
      <c r="D42" s="2" t="s">
        <v>156</v>
      </c>
      <c r="E42" s="6">
        <v>200</v>
      </c>
      <c r="F42" s="7">
        <v>2021.45</v>
      </c>
      <c r="G42" s="8">
        <v>7.9000000000000008E-3</v>
      </c>
      <c r="H42" s="9">
        <v>46438</v>
      </c>
      <c r="J42" s="7">
        <v>7.67</v>
      </c>
    </row>
    <row r="43" spans="1:10" x14ac:dyDescent="0.3">
      <c r="A43" s="2">
        <v>35</v>
      </c>
      <c r="B43" s="2" t="s">
        <v>284</v>
      </c>
      <c r="C43" s="2" t="s">
        <v>323</v>
      </c>
      <c r="D43" s="2" t="s">
        <v>156</v>
      </c>
      <c r="E43" s="6">
        <v>150</v>
      </c>
      <c r="F43" s="7">
        <v>1534.62</v>
      </c>
      <c r="G43" s="8">
        <v>6.0000000000000001E-3</v>
      </c>
      <c r="H43" s="9">
        <v>46528</v>
      </c>
      <c r="J43" s="7">
        <v>7.8250000000000002</v>
      </c>
    </row>
    <row r="44" spans="1:10" x14ac:dyDescent="0.3">
      <c r="A44" s="2">
        <v>36</v>
      </c>
      <c r="B44" s="2" t="s">
        <v>324</v>
      </c>
      <c r="C44" s="2" t="s">
        <v>325</v>
      </c>
      <c r="D44" s="2" t="s">
        <v>156</v>
      </c>
      <c r="E44" s="6">
        <v>150</v>
      </c>
      <c r="F44" s="7">
        <v>1495.77</v>
      </c>
      <c r="G44" s="8">
        <v>5.8999999999999999E-3</v>
      </c>
      <c r="H44" s="9">
        <v>46595</v>
      </c>
      <c r="J44" s="7">
        <v>8.2899999999999991</v>
      </c>
    </row>
    <row r="45" spans="1:10" x14ac:dyDescent="0.3">
      <c r="A45" s="2">
        <v>37</v>
      </c>
      <c r="B45" s="2" t="s">
        <v>281</v>
      </c>
      <c r="C45" s="2" t="s">
        <v>326</v>
      </c>
      <c r="D45" s="2" t="s">
        <v>156</v>
      </c>
      <c r="E45" s="6">
        <v>100</v>
      </c>
      <c r="F45" s="7">
        <v>1031.33</v>
      </c>
      <c r="G45" s="8">
        <v>4.0000000000000001E-3</v>
      </c>
      <c r="H45" s="9">
        <v>46524</v>
      </c>
      <c r="J45" s="7">
        <v>7.7750000000000004</v>
      </c>
    </row>
    <row r="46" spans="1:10" x14ac:dyDescent="0.3">
      <c r="A46" s="10"/>
      <c r="B46" s="10" t="s">
        <v>33</v>
      </c>
      <c r="C46" s="10"/>
      <c r="D46" s="10"/>
      <c r="E46" s="10"/>
      <c r="F46" s="11">
        <v>192922.34</v>
      </c>
      <c r="G46" s="12">
        <v>0.75670000000000004</v>
      </c>
    </row>
    <row r="48" spans="1:10" x14ac:dyDescent="0.3">
      <c r="B48" s="4" t="s">
        <v>13</v>
      </c>
    </row>
    <row r="49" spans="1:10" x14ac:dyDescent="0.3">
      <c r="A49" s="2">
        <v>38</v>
      </c>
      <c r="B49" s="2" t="s">
        <v>14</v>
      </c>
      <c r="C49" s="2" t="s">
        <v>15</v>
      </c>
      <c r="D49" s="2" t="s">
        <v>16</v>
      </c>
      <c r="E49" s="6">
        <v>40000000</v>
      </c>
      <c r="F49" s="7">
        <v>40999.08</v>
      </c>
      <c r="G49" s="8">
        <v>0.1608</v>
      </c>
      <c r="H49" s="9">
        <v>46558</v>
      </c>
      <c r="J49" s="7">
        <v>7.2419000000000002</v>
      </c>
    </row>
    <row r="50" spans="1:10" x14ac:dyDescent="0.3">
      <c r="A50" s="2">
        <v>39</v>
      </c>
      <c r="B50" s="2" t="s">
        <v>327</v>
      </c>
      <c r="C50" s="2" t="s">
        <v>328</v>
      </c>
      <c r="D50" s="2" t="s">
        <v>16</v>
      </c>
      <c r="E50" s="6">
        <v>10000000</v>
      </c>
      <c r="F50" s="7">
        <v>10124.040000000001</v>
      </c>
      <c r="G50" s="8">
        <v>3.9699999999999999E-2</v>
      </c>
      <c r="H50" s="9">
        <v>46522</v>
      </c>
      <c r="J50" s="7">
        <v>7.2084999999999999</v>
      </c>
    </row>
    <row r="51" spans="1:10" x14ac:dyDescent="0.3">
      <c r="A51" s="2">
        <v>40</v>
      </c>
      <c r="B51" s="2" t="s">
        <v>329</v>
      </c>
      <c r="C51" s="2" t="s">
        <v>330</v>
      </c>
      <c r="D51" s="2" t="s">
        <v>16</v>
      </c>
      <c r="E51" s="6">
        <v>7500000</v>
      </c>
      <c r="F51" s="7">
        <v>7348.11</v>
      </c>
      <c r="G51" s="8">
        <v>2.8799999999999999E-2</v>
      </c>
      <c r="H51" s="9">
        <v>46341</v>
      </c>
      <c r="J51" s="7">
        <v>7.2618999999999998</v>
      </c>
    </row>
    <row r="52" spans="1:10" x14ac:dyDescent="0.3">
      <c r="A52" s="2">
        <v>41</v>
      </c>
      <c r="B52" s="2" t="s">
        <v>331</v>
      </c>
      <c r="C52" s="2" t="s">
        <v>332</v>
      </c>
      <c r="D52" s="2" t="s">
        <v>16</v>
      </c>
      <c r="E52" s="6">
        <v>1833800</v>
      </c>
      <c r="F52" s="7">
        <v>1844.6</v>
      </c>
      <c r="G52" s="8">
        <v>7.1999999999999998E-3</v>
      </c>
      <c r="H52" s="9">
        <v>46412</v>
      </c>
      <c r="J52" s="7">
        <v>7.4476000000000004</v>
      </c>
    </row>
    <row r="53" spans="1:10" x14ac:dyDescent="0.3">
      <c r="A53" s="2">
        <v>42</v>
      </c>
      <c r="B53" s="2" t="s">
        <v>333</v>
      </c>
      <c r="C53" s="2" t="s">
        <v>334</v>
      </c>
      <c r="D53" s="2" t="s">
        <v>16</v>
      </c>
      <c r="E53" s="6">
        <v>1025700</v>
      </c>
      <c r="F53" s="7">
        <v>1033.3399999999999</v>
      </c>
      <c r="G53" s="8">
        <v>4.1000000000000003E-3</v>
      </c>
      <c r="H53" s="9">
        <v>46398</v>
      </c>
      <c r="J53" s="7">
        <v>7.45</v>
      </c>
    </row>
    <row r="54" spans="1:10" x14ac:dyDescent="0.3">
      <c r="A54" s="10"/>
      <c r="B54" s="10" t="s">
        <v>33</v>
      </c>
      <c r="C54" s="10"/>
      <c r="D54" s="10"/>
      <c r="E54" s="10"/>
      <c r="F54" s="11">
        <v>61349.17</v>
      </c>
      <c r="G54" s="12">
        <v>0.24060000000000001</v>
      </c>
    </row>
    <row r="56" spans="1:10" x14ac:dyDescent="0.3">
      <c r="B56" s="4" t="s">
        <v>34</v>
      </c>
    </row>
    <row r="57" spans="1:10" x14ac:dyDescent="0.3">
      <c r="A57" s="2">
        <v>43</v>
      </c>
      <c r="B57" s="4" t="s">
        <v>35</v>
      </c>
      <c r="F57" s="7">
        <v>3082.65</v>
      </c>
      <c r="G57" s="8">
        <v>1.21E-2</v>
      </c>
      <c r="H57" s="9">
        <v>45202</v>
      </c>
    </row>
    <row r="58" spans="1:10" x14ac:dyDescent="0.3">
      <c r="A58" s="10"/>
      <c r="B58" s="10" t="s">
        <v>33</v>
      </c>
      <c r="C58" s="10"/>
      <c r="D58" s="10"/>
      <c r="E58" s="10"/>
      <c r="F58" s="11">
        <v>3082.65</v>
      </c>
      <c r="G58" s="12">
        <v>1.21E-2</v>
      </c>
    </row>
    <row r="60" spans="1:10" x14ac:dyDescent="0.3">
      <c r="B60" s="4" t="s">
        <v>36</v>
      </c>
    </row>
    <row r="61" spans="1:10" x14ac:dyDescent="0.3">
      <c r="B61" s="2" t="s">
        <v>37</v>
      </c>
      <c r="E61" s="6"/>
      <c r="F61" s="7">
        <v>-2418.08</v>
      </c>
      <c r="G61" s="8">
        <v>-9.4000000000000004E-3</v>
      </c>
      <c r="J61" s="7"/>
    </row>
    <row r="62" spans="1:10" x14ac:dyDescent="0.3">
      <c r="A62" s="10"/>
      <c r="B62" s="10" t="s">
        <v>33</v>
      </c>
      <c r="C62" s="10"/>
      <c r="D62" s="10"/>
      <c r="E62" s="10"/>
      <c r="F62" s="11">
        <v>-2418.08</v>
      </c>
      <c r="G62" s="12">
        <v>-9.4000000000000004E-3</v>
      </c>
    </row>
    <row r="64" spans="1:10" x14ac:dyDescent="0.3">
      <c r="A64" s="5"/>
      <c r="B64" s="5" t="s">
        <v>38</v>
      </c>
      <c r="C64" s="5"/>
      <c r="D64" s="5"/>
      <c r="E64" s="5"/>
      <c r="F64" s="13">
        <v>254936.08</v>
      </c>
      <c r="G64" s="14">
        <v>1</v>
      </c>
    </row>
    <row r="65" spans="1:2" x14ac:dyDescent="0.3">
      <c r="A65" s="2" t="s">
        <v>77</v>
      </c>
    </row>
    <row r="66" spans="1:2" x14ac:dyDescent="0.3">
      <c r="A66" s="2">
        <v>1</v>
      </c>
      <c r="B66" s="2" t="s">
        <v>188</v>
      </c>
    </row>
    <row r="67" spans="1:2" x14ac:dyDescent="0.3">
      <c r="A67" s="18">
        <v>2</v>
      </c>
      <c r="B67" s="18" t="s">
        <v>78</v>
      </c>
    </row>
    <row r="70" spans="1:2" s="4" customFormat="1" ht="16.5" x14ac:dyDescent="0.3">
      <c r="B70" s="45" t="s">
        <v>42</v>
      </c>
    </row>
    <row r="81" spans="2:2" x14ac:dyDescent="0.3">
      <c r="B81" s="4"/>
    </row>
    <row r="82" spans="2:2" ht="16.5" x14ac:dyDescent="0.3">
      <c r="B82" s="45" t="s">
        <v>335</v>
      </c>
    </row>
    <row r="97" spans="1:3" x14ac:dyDescent="0.3">
      <c r="B97" s="15"/>
      <c r="C97" s="16" t="s">
        <v>44</v>
      </c>
    </row>
    <row r="98" spans="1:3" x14ac:dyDescent="0.3">
      <c r="B98" s="15" t="s">
        <v>45</v>
      </c>
      <c r="C98" s="16" t="s">
        <v>278</v>
      </c>
    </row>
    <row r="99" spans="1:3" x14ac:dyDescent="0.3">
      <c r="B99" s="15" t="s">
        <v>46</v>
      </c>
      <c r="C99" s="19"/>
    </row>
    <row r="100" spans="1:3" x14ac:dyDescent="0.3">
      <c r="B100" s="15" t="s">
        <v>47</v>
      </c>
      <c r="C100" s="20">
        <v>7.6292322333914836E-2</v>
      </c>
    </row>
    <row r="101" spans="1:3" x14ac:dyDescent="0.3">
      <c r="B101" s="15" t="s">
        <v>48</v>
      </c>
      <c r="C101" s="19">
        <v>3.01</v>
      </c>
    </row>
    <row r="102" spans="1:3" x14ac:dyDescent="0.3">
      <c r="B102" s="15" t="s">
        <v>49</v>
      </c>
      <c r="C102" s="19">
        <v>3.37</v>
      </c>
    </row>
    <row r="103" spans="1:3" x14ac:dyDescent="0.3">
      <c r="B103" s="15" t="s">
        <v>50</v>
      </c>
      <c r="C103" s="21">
        <v>45199</v>
      </c>
    </row>
    <row r="104" spans="1:3" x14ac:dyDescent="0.3">
      <c r="B104" s="16" t="s">
        <v>51</v>
      </c>
      <c r="C104" s="16"/>
    </row>
    <row r="108" spans="1:3" x14ac:dyDescent="0.3">
      <c r="A108" s="4" t="s">
        <v>888</v>
      </c>
      <c r="B108" s="4" t="s">
        <v>888</v>
      </c>
    </row>
  </sheetData>
  <mergeCells count="1">
    <mergeCell ref="B1:F1"/>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BD607-95E0-468A-BFEA-90DE05595B45}">
  <dimension ref="A1:L118"/>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2" style="2" customWidth="1"/>
    <col min="4" max="4" width="14.140625" style="2" bestFit="1" customWidth="1"/>
    <col min="5" max="5" width="13" style="2" customWidth="1"/>
    <col min="6" max="6" width="23.85546875" style="2" bestFit="1" customWidth="1"/>
    <col min="7" max="7" width="14" style="2" bestFit="1" customWidth="1"/>
    <col min="8" max="8" width="12.5703125" style="2" bestFit="1" customWidth="1"/>
    <col min="9" max="9" width="14.85546875"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201</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152</v>
      </c>
    </row>
    <row r="8" spans="1:12" x14ac:dyDescent="0.3">
      <c r="B8" s="4" t="s">
        <v>153</v>
      </c>
      <c r="K8" s="4" t="s">
        <v>39</v>
      </c>
      <c r="L8" s="4" t="s">
        <v>40</v>
      </c>
    </row>
    <row r="9" spans="1:12" x14ac:dyDescent="0.3">
      <c r="A9" s="2">
        <v>1</v>
      </c>
      <c r="B9" s="2" t="s">
        <v>202</v>
      </c>
      <c r="C9" s="2" t="s">
        <v>203</v>
      </c>
      <c r="D9" s="2" t="s">
        <v>156</v>
      </c>
      <c r="E9" s="6">
        <v>20000</v>
      </c>
      <c r="F9" s="7">
        <v>20349.89</v>
      </c>
      <c r="G9" s="8">
        <v>7.9399999999999998E-2</v>
      </c>
      <c r="H9" s="9">
        <v>48746</v>
      </c>
      <c r="J9" s="7">
        <v>7.4846000000000004</v>
      </c>
      <c r="K9" s="2" t="s">
        <v>156</v>
      </c>
      <c r="L9" s="8">
        <v>0.69940000000000002</v>
      </c>
    </row>
    <row r="10" spans="1:12" x14ac:dyDescent="0.3">
      <c r="A10" s="2">
        <v>2</v>
      </c>
      <c r="B10" s="2" t="s">
        <v>204</v>
      </c>
      <c r="C10" s="2" t="s">
        <v>205</v>
      </c>
      <c r="D10" s="2" t="s">
        <v>156</v>
      </c>
      <c r="E10" s="6">
        <v>11500</v>
      </c>
      <c r="F10" s="7">
        <v>12084.57</v>
      </c>
      <c r="G10" s="8">
        <v>4.7199999999999999E-2</v>
      </c>
      <c r="H10" s="9">
        <v>46783</v>
      </c>
      <c r="J10" s="7">
        <v>7.6859000000000002</v>
      </c>
      <c r="K10" s="2" t="s">
        <v>16</v>
      </c>
      <c r="L10" s="8">
        <v>0.16980000000000001</v>
      </c>
    </row>
    <row r="11" spans="1:12" x14ac:dyDescent="0.3">
      <c r="A11" s="2">
        <v>3</v>
      </c>
      <c r="B11" s="2" t="s">
        <v>206</v>
      </c>
      <c r="C11" s="2" t="s">
        <v>207</v>
      </c>
      <c r="D11" s="2" t="s">
        <v>156</v>
      </c>
      <c r="E11" s="6">
        <v>950</v>
      </c>
      <c r="F11" s="7">
        <v>10634.74</v>
      </c>
      <c r="G11" s="8">
        <v>4.1500000000000002E-2</v>
      </c>
      <c r="H11" s="9">
        <v>47091</v>
      </c>
      <c r="J11" s="7">
        <v>7.5350000000000001</v>
      </c>
      <c r="K11" s="2" t="s">
        <v>179</v>
      </c>
      <c r="L11" s="8">
        <v>4.6399999999999997E-2</v>
      </c>
    </row>
    <row r="12" spans="1:12" x14ac:dyDescent="0.3">
      <c r="A12" s="2">
        <v>4</v>
      </c>
      <c r="B12" s="2" t="s">
        <v>208</v>
      </c>
      <c r="C12" s="2" t="s">
        <v>209</v>
      </c>
      <c r="D12" s="2" t="s">
        <v>210</v>
      </c>
      <c r="E12" s="6">
        <v>1000</v>
      </c>
      <c r="F12" s="7">
        <v>10501.96</v>
      </c>
      <c r="G12" s="8">
        <v>4.1000000000000002E-2</v>
      </c>
      <c r="H12" s="9">
        <v>46741</v>
      </c>
      <c r="J12" s="7">
        <v>7.53</v>
      </c>
      <c r="K12" s="2" t="s">
        <v>210</v>
      </c>
      <c r="L12" s="8">
        <v>4.3099999999999999E-2</v>
      </c>
    </row>
    <row r="13" spans="1:12" x14ac:dyDescent="0.3">
      <c r="A13" s="2">
        <v>5</v>
      </c>
      <c r="B13" s="2" t="s">
        <v>154</v>
      </c>
      <c r="C13" s="2" t="s">
        <v>211</v>
      </c>
      <c r="D13" s="2" t="s">
        <v>156</v>
      </c>
      <c r="E13" s="6">
        <v>10000</v>
      </c>
      <c r="F13" s="7">
        <v>10190.07</v>
      </c>
      <c r="G13" s="8">
        <v>3.9800000000000002E-2</v>
      </c>
      <c r="H13" s="9">
        <v>48724</v>
      </c>
      <c r="I13" s="2" t="s">
        <v>212</v>
      </c>
      <c r="J13" s="7">
        <v>7.7603569999999999</v>
      </c>
      <c r="K13" s="2" t="s">
        <v>244</v>
      </c>
      <c r="L13" s="8">
        <v>2.9899999999999999E-2</v>
      </c>
    </row>
    <row r="14" spans="1:12" x14ac:dyDescent="0.3">
      <c r="A14" s="2">
        <v>6</v>
      </c>
      <c r="B14" s="2" t="s">
        <v>213</v>
      </c>
      <c r="C14" s="2" t="s">
        <v>214</v>
      </c>
      <c r="D14" s="2" t="s">
        <v>156</v>
      </c>
      <c r="E14" s="6">
        <v>1000</v>
      </c>
      <c r="F14" s="7">
        <v>10083.94</v>
      </c>
      <c r="G14" s="8">
        <v>3.9399999999999998E-2</v>
      </c>
      <c r="H14" s="9">
        <v>45868</v>
      </c>
      <c r="J14" s="7">
        <v>7.51</v>
      </c>
      <c r="K14" s="2" t="s">
        <v>41</v>
      </c>
      <c r="L14" s="8">
        <v>1.14E-2</v>
      </c>
    </row>
    <row r="15" spans="1:12" x14ac:dyDescent="0.3">
      <c r="A15" s="2">
        <v>7</v>
      </c>
      <c r="B15" s="2" t="s">
        <v>215</v>
      </c>
      <c r="C15" s="2" t="s">
        <v>216</v>
      </c>
      <c r="D15" s="2" t="s">
        <v>156</v>
      </c>
      <c r="E15" s="6">
        <v>750</v>
      </c>
      <c r="F15" s="7">
        <v>8007.41</v>
      </c>
      <c r="G15" s="8">
        <v>3.1300000000000001E-2</v>
      </c>
      <c r="H15" s="9">
        <v>50393</v>
      </c>
      <c r="J15" s="7">
        <v>7.63</v>
      </c>
    </row>
    <row r="16" spans="1:12" x14ac:dyDescent="0.3">
      <c r="A16" s="2">
        <v>8</v>
      </c>
      <c r="B16" s="2" t="s">
        <v>217</v>
      </c>
      <c r="C16" s="2" t="s">
        <v>218</v>
      </c>
      <c r="D16" s="2" t="s">
        <v>156</v>
      </c>
      <c r="E16" s="6">
        <v>7500</v>
      </c>
      <c r="F16" s="7">
        <v>7629.89</v>
      </c>
      <c r="G16" s="8">
        <v>2.98E-2</v>
      </c>
      <c r="H16" s="9">
        <v>46310</v>
      </c>
      <c r="J16" s="7">
        <v>7.54</v>
      </c>
    </row>
    <row r="17" spans="1:10" x14ac:dyDescent="0.3">
      <c r="A17" s="2">
        <v>9</v>
      </c>
      <c r="B17" s="2" t="s">
        <v>219</v>
      </c>
      <c r="C17" s="2" t="s">
        <v>220</v>
      </c>
      <c r="D17" s="2" t="s">
        <v>156</v>
      </c>
      <c r="E17" s="6">
        <v>55634813</v>
      </c>
      <c r="F17" s="7">
        <v>5856.79</v>
      </c>
      <c r="G17" s="8">
        <v>2.29E-2</v>
      </c>
      <c r="H17" s="9">
        <v>45741</v>
      </c>
      <c r="J17" s="7">
        <v>7.4749999999999996</v>
      </c>
    </row>
    <row r="18" spans="1:10" x14ac:dyDescent="0.3">
      <c r="A18" s="2">
        <v>10</v>
      </c>
      <c r="B18" s="2" t="s">
        <v>221</v>
      </c>
      <c r="C18" s="2" t="s">
        <v>222</v>
      </c>
      <c r="D18" s="2" t="s">
        <v>156</v>
      </c>
      <c r="E18" s="6">
        <v>500</v>
      </c>
      <c r="F18" s="7">
        <v>5250.93</v>
      </c>
      <c r="G18" s="8">
        <v>2.0500000000000001E-2</v>
      </c>
      <c r="H18" s="9">
        <v>45644</v>
      </c>
      <c r="J18" s="7">
        <v>7.48</v>
      </c>
    </row>
    <row r="19" spans="1:10" x14ac:dyDescent="0.3">
      <c r="A19" s="2">
        <v>11</v>
      </c>
      <c r="B19" s="2" t="s">
        <v>215</v>
      </c>
      <c r="C19" s="2" t="s">
        <v>223</v>
      </c>
      <c r="D19" s="2" t="s">
        <v>156</v>
      </c>
      <c r="E19" s="6">
        <v>5000</v>
      </c>
      <c r="F19" s="7">
        <v>5227.6499999999996</v>
      </c>
      <c r="G19" s="8">
        <v>2.0400000000000001E-2</v>
      </c>
      <c r="H19" s="9">
        <v>48684</v>
      </c>
      <c r="J19" s="7">
        <v>7.6</v>
      </c>
    </row>
    <row r="20" spans="1:10" x14ac:dyDescent="0.3">
      <c r="A20" s="2">
        <v>12</v>
      </c>
      <c r="B20" s="2" t="s">
        <v>215</v>
      </c>
      <c r="C20" s="2" t="s">
        <v>224</v>
      </c>
      <c r="D20" s="2" t="s">
        <v>156</v>
      </c>
      <c r="E20" s="6">
        <v>5000</v>
      </c>
      <c r="F20" s="7">
        <v>5154.62</v>
      </c>
      <c r="G20" s="8">
        <v>2.01E-2</v>
      </c>
      <c r="H20" s="9">
        <v>46218</v>
      </c>
      <c r="J20" s="7">
        <v>7.6581000000000001</v>
      </c>
    </row>
    <row r="21" spans="1:10" x14ac:dyDescent="0.3">
      <c r="A21" s="2">
        <v>13</v>
      </c>
      <c r="B21" s="2" t="s">
        <v>219</v>
      </c>
      <c r="C21" s="2" t="s">
        <v>225</v>
      </c>
      <c r="D21" s="2" t="s">
        <v>156</v>
      </c>
      <c r="E21" s="6">
        <v>5000</v>
      </c>
      <c r="F21" s="7">
        <v>5149.2700000000004</v>
      </c>
      <c r="G21" s="8">
        <v>2.01E-2</v>
      </c>
      <c r="H21" s="9">
        <v>46129</v>
      </c>
      <c r="J21" s="7">
        <v>7.4850000000000003</v>
      </c>
    </row>
    <row r="22" spans="1:10" x14ac:dyDescent="0.3">
      <c r="A22" s="2">
        <v>14</v>
      </c>
      <c r="B22" s="2" t="s">
        <v>154</v>
      </c>
      <c r="C22" s="2" t="s">
        <v>226</v>
      </c>
      <c r="D22" s="2" t="s">
        <v>156</v>
      </c>
      <c r="E22" s="6">
        <v>5000</v>
      </c>
      <c r="F22" s="7">
        <v>5109.84</v>
      </c>
      <c r="G22" s="8">
        <v>1.9900000000000001E-2</v>
      </c>
      <c r="H22" s="9">
        <v>46889</v>
      </c>
      <c r="J22" s="7">
        <v>7.87</v>
      </c>
    </row>
    <row r="23" spans="1:10" x14ac:dyDescent="0.3">
      <c r="A23" s="2">
        <v>15</v>
      </c>
      <c r="B23" s="2" t="s">
        <v>227</v>
      </c>
      <c r="C23" s="2" t="s">
        <v>228</v>
      </c>
      <c r="D23" s="2" t="s">
        <v>156</v>
      </c>
      <c r="E23" s="6">
        <v>5000</v>
      </c>
      <c r="F23" s="7">
        <v>5086.21</v>
      </c>
      <c r="G23" s="8">
        <v>1.9900000000000001E-2</v>
      </c>
      <c r="H23" s="9">
        <v>46283</v>
      </c>
      <c r="J23" s="7">
        <v>7.86</v>
      </c>
    </row>
    <row r="24" spans="1:10" x14ac:dyDescent="0.3">
      <c r="A24" s="2">
        <v>16</v>
      </c>
      <c r="B24" s="2" t="s">
        <v>221</v>
      </c>
      <c r="C24" s="2" t="s">
        <v>229</v>
      </c>
      <c r="D24" s="2" t="s">
        <v>156</v>
      </c>
      <c r="E24" s="6">
        <v>5000</v>
      </c>
      <c r="F24" s="7">
        <v>5081.8500000000004</v>
      </c>
      <c r="G24" s="8">
        <v>1.9800000000000002E-2</v>
      </c>
      <c r="H24" s="9">
        <v>46226</v>
      </c>
      <c r="J24" s="7">
        <v>7.57</v>
      </c>
    </row>
    <row r="25" spans="1:10" x14ac:dyDescent="0.3">
      <c r="A25" s="2">
        <v>17</v>
      </c>
      <c r="B25" s="2" t="s">
        <v>230</v>
      </c>
      <c r="C25" s="2" t="s">
        <v>231</v>
      </c>
      <c r="D25" s="2" t="s">
        <v>156</v>
      </c>
      <c r="E25" s="6">
        <v>5000</v>
      </c>
      <c r="F25" s="7">
        <v>5042.6000000000004</v>
      </c>
      <c r="G25" s="8">
        <v>1.9699999999999999E-2</v>
      </c>
      <c r="H25" s="9">
        <v>46234</v>
      </c>
      <c r="J25" s="7">
        <v>7.665</v>
      </c>
    </row>
    <row r="26" spans="1:10" x14ac:dyDescent="0.3">
      <c r="A26" s="2">
        <v>18</v>
      </c>
      <c r="B26" s="2" t="s">
        <v>232</v>
      </c>
      <c r="C26" s="2" t="s">
        <v>233</v>
      </c>
      <c r="D26" s="2" t="s">
        <v>156</v>
      </c>
      <c r="E26" s="6">
        <v>5000</v>
      </c>
      <c r="F26" s="7">
        <v>4967.3100000000004</v>
      </c>
      <c r="G26" s="8">
        <v>1.9400000000000001E-2</v>
      </c>
      <c r="H26" s="9">
        <v>48661</v>
      </c>
      <c r="J26" s="7">
        <v>7.47</v>
      </c>
    </row>
    <row r="27" spans="1:10" x14ac:dyDescent="0.3">
      <c r="A27" s="2">
        <v>19</v>
      </c>
      <c r="B27" s="2" t="s">
        <v>234</v>
      </c>
      <c r="C27" s="2" t="s">
        <v>235</v>
      </c>
      <c r="D27" s="2" t="s">
        <v>156</v>
      </c>
      <c r="E27" s="6">
        <v>400</v>
      </c>
      <c r="F27" s="7">
        <v>4216.45</v>
      </c>
      <c r="G27" s="8">
        <v>1.6500000000000001E-2</v>
      </c>
      <c r="H27" s="9">
        <v>46140</v>
      </c>
      <c r="J27" s="7">
        <v>7.6950000000000003</v>
      </c>
    </row>
    <row r="28" spans="1:10" x14ac:dyDescent="0.3">
      <c r="A28" s="2">
        <v>20</v>
      </c>
      <c r="B28" s="2" t="s">
        <v>236</v>
      </c>
      <c r="C28" s="2" t="s">
        <v>237</v>
      </c>
      <c r="D28" s="2" t="s">
        <v>156</v>
      </c>
      <c r="E28" s="6">
        <v>400</v>
      </c>
      <c r="F28" s="7">
        <v>4073.19</v>
      </c>
      <c r="G28" s="8">
        <v>1.5900000000000001E-2</v>
      </c>
      <c r="H28" s="9">
        <v>45813</v>
      </c>
      <c r="J28" s="7">
        <v>7.5250000000000004</v>
      </c>
    </row>
    <row r="29" spans="1:10" x14ac:dyDescent="0.3">
      <c r="A29" s="2">
        <v>21</v>
      </c>
      <c r="B29" s="2" t="s">
        <v>236</v>
      </c>
      <c r="C29" s="2" t="s">
        <v>238</v>
      </c>
      <c r="D29" s="2" t="s">
        <v>156</v>
      </c>
      <c r="E29" s="6">
        <v>350</v>
      </c>
      <c r="F29" s="7">
        <v>3449.17</v>
      </c>
      <c r="G29" s="8">
        <v>1.35E-2</v>
      </c>
      <c r="H29" s="9">
        <v>45828</v>
      </c>
      <c r="J29" s="7">
        <v>7.5225</v>
      </c>
    </row>
    <row r="30" spans="1:10" x14ac:dyDescent="0.3">
      <c r="A30" s="2">
        <v>22</v>
      </c>
      <c r="B30" s="2" t="s">
        <v>239</v>
      </c>
      <c r="C30" s="2" t="s">
        <v>240</v>
      </c>
      <c r="D30" s="2" t="s">
        <v>156</v>
      </c>
      <c r="E30" s="6">
        <v>300</v>
      </c>
      <c r="F30" s="7">
        <v>3129.25</v>
      </c>
      <c r="G30" s="8">
        <v>1.2200000000000001E-2</v>
      </c>
      <c r="H30" s="9">
        <v>46052</v>
      </c>
      <c r="J30" s="7">
        <v>7.68</v>
      </c>
    </row>
    <row r="31" spans="1:10" x14ac:dyDescent="0.3">
      <c r="A31" s="2">
        <v>23</v>
      </c>
      <c r="B31" s="2" t="s">
        <v>241</v>
      </c>
      <c r="C31" s="2" t="s">
        <v>242</v>
      </c>
      <c r="D31" s="2" t="s">
        <v>156</v>
      </c>
      <c r="E31" s="6">
        <v>300</v>
      </c>
      <c r="F31" s="7">
        <v>3041.49</v>
      </c>
      <c r="G31" s="8">
        <v>1.1900000000000001E-2</v>
      </c>
      <c r="H31" s="9">
        <v>45950</v>
      </c>
      <c r="J31" s="7">
        <v>7.58</v>
      </c>
    </row>
    <row r="32" spans="1:10" x14ac:dyDescent="0.3">
      <c r="A32" s="2">
        <v>24</v>
      </c>
      <c r="B32" s="2" t="s">
        <v>239</v>
      </c>
      <c r="C32" s="2" t="s">
        <v>243</v>
      </c>
      <c r="D32" s="2" t="s">
        <v>244</v>
      </c>
      <c r="E32" s="6">
        <v>300</v>
      </c>
      <c r="F32" s="7">
        <v>2983.69</v>
      </c>
      <c r="G32" s="8">
        <v>1.1599999999999999E-2</v>
      </c>
      <c r="H32" s="9">
        <v>45923</v>
      </c>
      <c r="J32" s="7">
        <v>7.6749999999999998</v>
      </c>
    </row>
    <row r="33" spans="1:10" x14ac:dyDescent="0.3">
      <c r="A33" s="2">
        <v>25</v>
      </c>
      <c r="B33" s="2" t="s">
        <v>245</v>
      </c>
      <c r="C33" s="2" t="s">
        <v>246</v>
      </c>
      <c r="D33" s="2" t="s">
        <v>156</v>
      </c>
      <c r="E33" s="6">
        <v>250</v>
      </c>
      <c r="F33" s="7">
        <v>2650.4</v>
      </c>
      <c r="G33" s="8">
        <v>1.03E-2</v>
      </c>
      <c r="H33" s="9">
        <v>45622</v>
      </c>
      <c r="J33" s="7">
        <v>7.6</v>
      </c>
    </row>
    <row r="34" spans="1:10" x14ac:dyDescent="0.3">
      <c r="A34" s="2">
        <v>26</v>
      </c>
      <c r="B34" s="2" t="s">
        <v>230</v>
      </c>
      <c r="C34" s="2" t="s">
        <v>247</v>
      </c>
      <c r="D34" s="2" t="s">
        <v>156</v>
      </c>
      <c r="E34" s="6">
        <v>2500</v>
      </c>
      <c r="F34" s="7">
        <v>2611.88</v>
      </c>
      <c r="G34" s="8">
        <v>1.0200000000000001E-2</v>
      </c>
      <c r="H34" s="9">
        <v>46843</v>
      </c>
      <c r="J34" s="7">
        <v>7.6849999999999996</v>
      </c>
    </row>
    <row r="35" spans="1:10" x14ac:dyDescent="0.3">
      <c r="A35" s="2">
        <v>27</v>
      </c>
      <c r="B35" s="2" t="s">
        <v>221</v>
      </c>
      <c r="C35" s="2" t="s">
        <v>248</v>
      </c>
      <c r="D35" s="2" t="s">
        <v>156</v>
      </c>
      <c r="E35" s="6">
        <v>250</v>
      </c>
      <c r="F35" s="7">
        <v>2598.8000000000002</v>
      </c>
      <c r="G35" s="8">
        <v>1.01E-2</v>
      </c>
      <c r="H35" s="9">
        <v>45678</v>
      </c>
      <c r="J35" s="7">
        <v>7.5149999999999997</v>
      </c>
    </row>
    <row r="36" spans="1:10" x14ac:dyDescent="0.3">
      <c r="A36" s="2">
        <v>28</v>
      </c>
      <c r="B36" s="2" t="s">
        <v>204</v>
      </c>
      <c r="C36" s="2" t="s">
        <v>249</v>
      </c>
      <c r="D36" s="2" t="s">
        <v>156</v>
      </c>
      <c r="E36" s="6">
        <v>2500</v>
      </c>
      <c r="F36" s="7">
        <v>2593.63</v>
      </c>
      <c r="G36" s="8">
        <v>1.01E-2</v>
      </c>
      <c r="H36" s="9">
        <v>46100</v>
      </c>
      <c r="J36" s="7">
        <v>7.68</v>
      </c>
    </row>
    <row r="37" spans="1:10" x14ac:dyDescent="0.3">
      <c r="A37" s="2">
        <v>29</v>
      </c>
      <c r="B37" s="2" t="s">
        <v>215</v>
      </c>
      <c r="C37" s="2" t="s">
        <v>250</v>
      </c>
      <c r="D37" s="2" t="s">
        <v>156</v>
      </c>
      <c r="E37" s="6">
        <v>2500</v>
      </c>
      <c r="F37" s="7">
        <v>2587.61</v>
      </c>
      <c r="G37" s="8">
        <v>1.01E-2</v>
      </c>
      <c r="H37" s="9">
        <v>48775</v>
      </c>
      <c r="J37" s="7">
        <v>7.6</v>
      </c>
    </row>
    <row r="38" spans="1:10" x14ac:dyDescent="0.3">
      <c r="A38" s="2">
        <v>30</v>
      </c>
      <c r="B38" s="2" t="s">
        <v>236</v>
      </c>
      <c r="C38" s="2" t="s">
        <v>251</v>
      </c>
      <c r="D38" s="2" t="s">
        <v>156</v>
      </c>
      <c r="E38" s="6">
        <v>250</v>
      </c>
      <c r="F38" s="7">
        <v>2561.02</v>
      </c>
      <c r="G38" s="8">
        <v>0.01</v>
      </c>
      <c r="H38" s="9">
        <v>45706</v>
      </c>
      <c r="J38" s="7">
        <v>7.4675000000000002</v>
      </c>
    </row>
    <row r="39" spans="1:10" x14ac:dyDescent="0.3">
      <c r="A39" s="2">
        <v>31</v>
      </c>
      <c r="B39" s="2" t="s">
        <v>232</v>
      </c>
      <c r="C39" s="2" t="s">
        <v>252</v>
      </c>
      <c r="D39" s="2" t="s">
        <v>156</v>
      </c>
      <c r="E39" s="6">
        <v>250</v>
      </c>
      <c r="F39" s="7">
        <v>2551.71</v>
      </c>
      <c r="G39" s="8">
        <v>0.01</v>
      </c>
      <c r="H39" s="9">
        <v>45762</v>
      </c>
      <c r="J39" s="7">
        <v>7.5861999999999998</v>
      </c>
    </row>
    <row r="40" spans="1:10" x14ac:dyDescent="0.3">
      <c r="A40" s="2">
        <v>32</v>
      </c>
      <c r="B40" s="2" t="s">
        <v>239</v>
      </c>
      <c r="C40" s="2" t="s">
        <v>253</v>
      </c>
      <c r="D40" s="2" t="s">
        <v>244</v>
      </c>
      <c r="E40" s="6">
        <v>250</v>
      </c>
      <c r="F40" s="7">
        <v>2545.2199999999998</v>
      </c>
      <c r="G40" s="8">
        <v>9.9000000000000008E-3</v>
      </c>
      <c r="H40" s="9">
        <v>45694</v>
      </c>
      <c r="J40" s="7">
        <v>7.6086</v>
      </c>
    </row>
    <row r="41" spans="1:10" x14ac:dyDescent="0.3">
      <c r="A41" s="2">
        <v>33</v>
      </c>
      <c r="B41" s="2" t="s">
        <v>254</v>
      </c>
      <c r="C41" s="2" t="s">
        <v>255</v>
      </c>
      <c r="D41" s="2" t="s">
        <v>244</v>
      </c>
      <c r="E41" s="6">
        <v>200</v>
      </c>
      <c r="F41" s="7">
        <v>2151.0700000000002</v>
      </c>
      <c r="G41" s="8">
        <v>8.3999999999999995E-3</v>
      </c>
      <c r="H41" s="9">
        <v>45957</v>
      </c>
      <c r="J41" s="7">
        <v>7.7061999999999999</v>
      </c>
    </row>
    <row r="42" spans="1:10" x14ac:dyDescent="0.3">
      <c r="A42" s="2">
        <v>34</v>
      </c>
      <c r="B42" s="2" t="s">
        <v>256</v>
      </c>
      <c r="C42" s="2" t="s">
        <v>257</v>
      </c>
      <c r="D42" s="2" t="s">
        <v>156</v>
      </c>
      <c r="E42" s="6">
        <v>200</v>
      </c>
      <c r="F42" s="7">
        <v>2124.23</v>
      </c>
      <c r="G42" s="8">
        <v>8.3000000000000001E-3</v>
      </c>
      <c r="H42" s="9">
        <v>45615</v>
      </c>
      <c r="J42" s="7">
        <v>7.5919999999999996</v>
      </c>
    </row>
    <row r="43" spans="1:10" x14ac:dyDescent="0.3">
      <c r="A43" s="2">
        <v>35</v>
      </c>
      <c r="B43" s="2" t="s">
        <v>230</v>
      </c>
      <c r="C43" s="2" t="s">
        <v>258</v>
      </c>
      <c r="D43" s="2" t="s">
        <v>156</v>
      </c>
      <c r="E43" s="6">
        <v>200</v>
      </c>
      <c r="F43" s="7">
        <v>2079.2199999999998</v>
      </c>
      <c r="G43" s="8">
        <v>8.0999999999999996E-3</v>
      </c>
      <c r="H43" s="9">
        <v>45694</v>
      </c>
      <c r="J43" s="7">
        <v>7.5949999999999998</v>
      </c>
    </row>
    <row r="44" spans="1:10" x14ac:dyDescent="0.3">
      <c r="A44" s="2">
        <v>36</v>
      </c>
      <c r="B44" s="2" t="s">
        <v>241</v>
      </c>
      <c r="C44" s="2" t="s">
        <v>259</v>
      </c>
      <c r="D44" s="2" t="s">
        <v>156</v>
      </c>
      <c r="E44" s="6">
        <v>200</v>
      </c>
      <c r="F44" s="7">
        <v>2042.78</v>
      </c>
      <c r="G44" s="8">
        <v>8.0000000000000002E-3</v>
      </c>
      <c r="H44" s="9">
        <v>45722</v>
      </c>
      <c r="J44" s="7">
        <v>7.5</v>
      </c>
    </row>
    <row r="45" spans="1:10" x14ac:dyDescent="0.3">
      <c r="A45" s="2">
        <v>37</v>
      </c>
      <c r="B45" s="2" t="s">
        <v>206</v>
      </c>
      <c r="C45" s="2" t="s">
        <v>260</v>
      </c>
      <c r="D45" s="2" t="s">
        <v>156</v>
      </c>
      <c r="E45" s="6">
        <v>150</v>
      </c>
      <c r="F45" s="7">
        <v>1663.15</v>
      </c>
      <c r="G45" s="8">
        <v>6.4999999999999997E-3</v>
      </c>
      <c r="H45" s="9">
        <v>47206</v>
      </c>
      <c r="J45" s="7">
        <v>7.5598000000000001</v>
      </c>
    </row>
    <row r="46" spans="1:10" x14ac:dyDescent="0.3">
      <c r="A46" s="2">
        <v>38</v>
      </c>
      <c r="B46" s="2" t="s">
        <v>232</v>
      </c>
      <c r="C46" s="2" t="s">
        <v>261</v>
      </c>
      <c r="D46" s="2" t="s">
        <v>156</v>
      </c>
      <c r="E46" s="6">
        <v>120</v>
      </c>
      <c r="F46" s="7">
        <v>1645.56</v>
      </c>
      <c r="G46" s="8">
        <v>6.4000000000000003E-3</v>
      </c>
      <c r="H46" s="9">
        <v>45584</v>
      </c>
      <c r="J46" s="7">
        <v>7.51</v>
      </c>
    </row>
    <row r="47" spans="1:10" x14ac:dyDescent="0.3">
      <c r="A47" s="2">
        <v>39</v>
      </c>
      <c r="B47" s="2" t="s">
        <v>230</v>
      </c>
      <c r="C47" s="2" t="s">
        <v>262</v>
      </c>
      <c r="D47" s="2" t="s">
        <v>156</v>
      </c>
      <c r="E47" s="6">
        <v>150</v>
      </c>
      <c r="F47" s="7">
        <v>1545.68</v>
      </c>
      <c r="G47" s="8">
        <v>6.0000000000000001E-3</v>
      </c>
      <c r="H47" s="9">
        <v>45736</v>
      </c>
      <c r="J47" s="7">
        <v>7.5949999999999998</v>
      </c>
    </row>
    <row r="48" spans="1:10" x14ac:dyDescent="0.3">
      <c r="A48" s="2">
        <v>40</v>
      </c>
      <c r="B48" s="2" t="s">
        <v>263</v>
      </c>
      <c r="C48" s="2" t="s">
        <v>264</v>
      </c>
      <c r="D48" s="2" t="s">
        <v>210</v>
      </c>
      <c r="E48" s="6">
        <v>500</v>
      </c>
      <c r="F48" s="7">
        <v>536.91</v>
      </c>
      <c r="G48" s="8">
        <v>2.0999999999999999E-3</v>
      </c>
      <c r="H48" s="9">
        <v>45255</v>
      </c>
      <c r="J48" s="7">
        <v>7.0098000000000003</v>
      </c>
    </row>
    <row r="49" spans="1:10" x14ac:dyDescent="0.3">
      <c r="A49" s="2">
        <v>41</v>
      </c>
      <c r="B49" s="2" t="s">
        <v>206</v>
      </c>
      <c r="C49" s="2" t="s">
        <v>265</v>
      </c>
      <c r="D49" s="2" t="s">
        <v>156</v>
      </c>
      <c r="E49" s="6">
        <v>50</v>
      </c>
      <c r="F49" s="7">
        <v>531.54999999999995</v>
      </c>
      <c r="G49" s="8">
        <v>2.0999999999999999E-3</v>
      </c>
      <c r="H49" s="9">
        <v>45726</v>
      </c>
      <c r="J49" s="7">
        <v>7.4649999999999999</v>
      </c>
    </row>
    <row r="50" spans="1:10" x14ac:dyDescent="0.3">
      <c r="A50" s="2">
        <v>42</v>
      </c>
      <c r="B50" s="2" t="s">
        <v>232</v>
      </c>
      <c r="C50" s="2" t="s">
        <v>266</v>
      </c>
      <c r="D50" s="2" t="s">
        <v>156</v>
      </c>
      <c r="E50" s="6">
        <v>50</v>
      </c>
      <c r="F50" s="7">
        <v>526.64</v>
      </c>
      <c r="G50" s="8">
        <v>2.0999999999999999E-3</v>
      </c>
      <c r="H50" s="9">
        <v>45724</v>
      </c>
      <c r="J50" s="7">
        <v>7.5312000000000001</v>
      </c>
    </row>
    <row r="51" spans="1:10" x14ac:dyDescent="0.3">
      <c r="A51" s="10"/>
      <c r="B51" s="10" t="s">
        <v>33</v>
      </c>
      <c r="C51" s="10"/>
      <c r="D51" s="10"/>
      <c r="E51" s="10"/>
      <c r="F51" s="11">
        <v>197849.84</v>
      </c>
      <c r="G51" s="12">
        <v>0.77239999999999998</v>
      </c>
    </row>
    <row r="53" spans="1:10" x14ac:dyDescent="0.3">
      <c r="B53" s="4" t="s">
        <v>13</v>
      </c>
    </row>
    <row r="54" spans="1:10" x14ac:dyDescent="0.3">
      <c r="A54" s="2">
        <v>43</v>
      </c>
      <c r="B54" s="2" t="s">
        <v>164</v>
      </c>
      <c r="C54" s="2" t="s">
        <v>165</v>
      </c>
      <c r="D54" s="2" t="s">
        <v>16</v>
      </c>
      <c r="E54" s="6">
        <v>26000000</v>
      </c>
      <c r="F54" s="7">
        <v>26187.040000000001</v>
      </c>
      <c r="G54" s="8">
        <v>0.1022</v>
      </c>
      <c r="H54" s="9">
        <v>48805</v>
      </c>
      <c r="J54" s="7">
        <v>7.2095000000000002</v>
      </c>
    </row>
    <row r="55" spans="1:10" x14ac:dyDescent="0.3">
      <c r="A55" s="2">
        <v>44</v>
      </c>
      <c r="B55" s="2" t="s">
        <v>267</v>
      </c>
      <c r="C55" s="2" t="s">
        <v>268</v>
      </c>
      <c r="D55" s="2" t="s">
        <v>16</v>
      </c>
      <c r="E55" s="6">
        <v>7500000</v>
      </c>
      <c r="F55" s="7">
        <v>7503.28</v>
      </c>
      <c r="G55" s="8">
        <v>2.93E-2</v>
      </c>
      <c r="H55" s="9">
        <v>50245</v>
      </c>
      <c r="J55" s="7">
        <v>7.3285999999999998</v>
      </c>
    </row>
    <row r="56" spans="1:10" x14ac:dyDescent="0.3">
      <c r="A56" s="2">
        <v>45</v>
      </c>
      <c r="B56" s="2" t="s">
        <v>269</v>
      </c>
      <c r="C56" s="2" t="s">
        <v>270</v>
      </c>
      <c r="D56" s="2" t="s">
        <v>16</v>
      </c>
      <c r="E56" s="6">
        <v>4500000</v>
      </c>
      <c r="F56" s="7">
        <v>4645.71</v>
      </c>
      <c r="G56" s="8">
        <v>1.8100000000000002E-2</v>
      </c>
      <c r="H56" s="9">
        <v>50437</v>
      </c>
      <c r="J56" s="7">
        <v>7.4938000000000002</v>
      </c>
    </row>
    <row r="57" spans="1:10" x14ac:dyDescent="0.3">
      <c r="A57" s="2">
        <v>46</v>
      </c>
      <c r="B57" s="2" t="s">
        <v>271</v>
      </c>
      <c r="C57" s="2" t="s">
        <v>272</v>
      </c>
      <c r="D57" s="2" t="s">
        <v>16</v>
      </c>
      <c r="E57" s="6">
        <v>4000000</v>
      </c>
      <c r="F57" s="7">
        <v>4149.84</v>
      </c>
      <c r="G57" s="8">
        <v>1.6199999999999999E-2</v>
      </c>
      <c r="H57" s="9">
        <v>47030</v>
      </c>
      <c r="J57" s="7">
        <v>7.6584000000000003</v>
      </c>
    </row>
    <row r="58" spans="1:10" x14ac:dyDescent="0.3">
      <c r="A58" s="2">
        <v>47</v>
      </c>
      <c r="B58" s="2" t="s">
        <v>273</v>
      </c>
      <c r="C58" s="2" t="s">
        <v>274</v>
      </c>
      <c r="D58" s="2" t="s">
        <v>16</v>
      </c>
      <c r="E58" s="6">
        <v>1000000</v>
      </c>
      <c r="F58" s="7">
        <v>1015.13</v>
      </c>
      <c r="G58" s="8">
        <v>4.0000000000000001E-3</v>
      </c>
      <c r="H58" s="9">
        <v>50928</v>
      </c>
      <c r="J58" s="7">
        <v>7.4786999999999999</v>
      </c>
    </row>
    <row r="59" spans="1:10" x14ac:dyDescent="0.3">
      <c r="A59" s="10"/>
      <c r="B59" s="10" t="s">
        <v>33</v>
      </c>
      <c r="C59" s="10"/>
      <c r="D59" s="10"/>
      <c r="E59" s="10"/>
      <c r="F59" s="11">
        <v>43501</v>
      </c>
      <c r="G59" s="12">
        <v>0.16980000000000001</v>
      </c>
    </row>
    <row r="61" spans="1:10" x14ac:dyDescent="0.3">
      <c r="B61" s="4" t="s">
        <v>34</v>
      </c>
    </row>
    <row r="62" spans="1:10" x14ac:dyDescent="0.3">
      <c r="B62" s="4" t="s">
        <v>176</v>
      </c>
    </row>
    <row r="63" spans="1:10" x14ac:dyDescent="0.3">
      <c r="A63" s="2">
        <v>48</v>
      </c>
      <c r="B63" s="2" t="s">
        <v>177</v>
      </c>
      <c r="C63" s="2" t="s">
        <v>275</v>
      </c>
      <c r="D63" s="2" t="s">
        <v>179</v>
      </c>
      <c r="E63" s="6">
        <v>1500</v>
      </c>
      <c r="F63" s="7">
        <v>7120.98</v>
      </c>
      <c r="G63" s="8">
        <v>2.7799999999999998E-2</v>
      </c>
      <c r="H63" s="9">
        <v>45462</v>
      </c>
      <c r="J63" s="7">
        <v>7.415</v>
      </c>
    </row>
    <row r="64" spans="1:10" x14ac:dyDescent="0.3">
      <c r="A64" s="2">
        <v>49</v>
      </c>
      <c r="B64" s="2" t="s">
        <v>254</v>
      </c>
      <c r="C64" s="2" t="s">
        <v>276</v>
      </c>
      <c r="D64" s="2" t="s">
        <v>179</v>
      </c>
      <c r="E64" s="6">
        <v>1000</v>
      </c>
      <c r="F64" s="7">
        <v>4757.71</v>
      </c>
      <c r="G64" s="8">
        <v>1.8599999999999998E-2</v>
      </c>
      <c r="H64" s="9">
        <v>45449</v>
      </c>
      <c r="J64" s="7">
        <v>7.4649999999999999</v>
      </c>
    </row>
    <row r="65" spans="1:10" x14ac:dyDescent="0.3">
      <c r="A65" s="10"/>
      <c r="B65" s="10" t="s">
        <v>33</v>
      </c>
      <c r="C65" s="10"/>
      <c r="D65" s="10"/>
      <c r="E65" s="10"/>
      <c r="F65" s="11">
        <v>11878.69</v>
      </c>
      <c r="G65" s="12">
        <v>4.6399999999999997E-2</v>
      </c>
    </row>
    <row r="67" spans="1:10" x14ac:dyDescent="0.3">
      <c r="A67" s="2">
        <v>50</v>
      </c>
      <c r="B67" s="4" t="s">
        <v>35</v>
      </c>
      <c r="F67" s="7">
        <v>2859.66</v>
      </c>
      <c r="G67" s="8">
        <v>1.11E-2</v>
      </c>
      <c r="H67" s="9">
        <v>45202</v>
      </c>
    </row>
    <row r="68" spans="1:10" x14ac:dyDescent="0.3">
      <c r="A68" s="10"/>
      <c r="B68" s="10" t="s">
        <v>33</v>
      </c>
      <c r="C68" s="10"/>
      <c r="D68" s="10"/>
      <c r="E68" s="10"/>
      <c r="F68" s="11">
        <v>2859.66</v>
      </c>
      <c r="G68" s="12">
        <v>1.11E-2</v>
      </c>
    </row>
    <row r="70" spans="1:10" x14ac:dyDescent="0.3">
      <c r="B70" s="4" t="s">
        <v>36</v>
      </c>
    </row>
    <row r="71" spans="1:10" x14ac:dyDescent="0.3">
      <c r="B71" s="2" t="s">
        <v>37</v>
      </c>
      <c r="E71" s="6"/>
      <c r="F71" s="7">
        <v>105.13</v>
      </c>
      <c r="G71" s="8">
        <v>2.9999999999999997E-4</v>
      </c>
      <c r="J71" s="7"/>
    </row>
    <row r="72" spans="1:10" x14ac:dyDescent="0.3">
      <c r="A72" s="10"/>
      <c r="B72" s="10" t="s">
        <v>33</v>
      </c>
      <c r="C72" s="10"/>
      <c r="D72" s="10"/>
      <c r="E72" s="10"/>
      <c r="F72" s="11">
        <v>105.13</v>
      </c>
      <c r="G72" s="12">
        <v>2.9999999999999997E-4</v>
      </c>
    </row>
    <row r="74" spans="1:10" x14ac:dyDescent="0.3">
      <c r="A74" s="5"/>
      <c r="B74" s="5" t="s">
        <v>38</v>
      </c>
      <c r="C74" s="5"/>
      <c r="D74" s="5"/>
      <c r="E74" s="5"/>
      <c r="F74" s="13">
        <v>256194.32</v>
      </c>
      <c r="G74" s="14">
        <v>1</v>
      </c>
    </row>
    <row r="75" spans="1:10" x14ac:dyDescent="0.3">
      <c r="A75" s="2" t="s">
        <v>77</v>
      </c>
    </row>
    <row r="76" spans="1:10" x14ac:dyDescent="0.3">
      <c r="A76" s="2">
        <v>1</v>
      </c>
      <c r="B76" s="2" t="s">
        <v>188</v>
      </c>
    </row>
    <row r="77" spans="1:10" x14ac:dyDescent="0.3">
      <c r="A77" s="18">
        <v>2</v>
      </c>
      <c r="B77" s="18" t="s">
        <v>78</v>
      </c>
    </row>
    <row r="81" spans="2:2" ht="16.5" x14ac:dyDescent="0.3">
      <c r="B81" s="45" t="s">
        <v>42</v>
      </c>
    </row>
    <row r="94" spans="2:2" ht="16.5" x14ac:dyDescent="0.3">
      <c r="B94" s="45" t="s">
        <v>277</v>
      </c>
    </row>
    <row r="109" spans="2:3" x14ac:dyDescent="0.3">
      <c r="B109" s="15"/>
      <c r="C109" s="16" t="s">
        <v>44</v>
      </c>
    </row>
    <row r="110" spans="2:3" x14ac:dyDescent="0.3">
      <c r="B110" s="15" t="s">
        <v>45</v>
      </c>
      <c r="C110" s="16" t="s">
        <v>201</v>
      </c>
    </row>
    <row r="111" spans="2:3" x14ac:dyDescent="0.3">
      <c r="B111" s="15" t="s">
        <v>46</v>
      </c>
      <c r="C111" s="19"/>
    </row>
    <row r="112" spans="2:3" x14ac:dyDescent="0.3">
      <c r="B112" s="15" t="s">
        <v>47</v>
      </c>
      <c r="C112" s="20">
        <v>7.5478047941448384E-2</v>
      </c>
    </row>
    <row r="113" spans="1:3" x14ac:dyDescent="0.3">
      <c r="B113" s="15" t="s">
        <v>48</v>
      </c>
      <c r="C113" s="19">
        <v>3.84</v>
      </c>
    </row>
    <row r="114" spans="1:3" x14ac:dyDescent="0.3">
      <c r="B114" s="15" t="s">
        <v>49</v>
      </c>
      <c r="C114" s="47">
        <v>5.4284379999999999</v>
      </c>
    </row>
    <row r="115" spans="1:3" x14ac:dyDescent="0.3">
      <c r="B115" s="15" t="s">
        <v>50</v>
      </c>
      <c r="C115" s="21">
        <v>45199</v>
      </c>
    </row>
    <row r="116" spans="1:3" x14ac:dyDescent="0.3">
      <c r="B116" s="16" t="s">
        <v>51</v>
      </c>
      <c r="C116" s="16"/>
    </row>
    <row r="118" spans="1:3" x14ac:dyDescent="0.3">
      <c r="A118" s="4" t="s">
        <v>888</v>
      </c>
      <c r="B118" s="4" t="s">
        <v>888</v>
      </c>
    </row>
  </sheetData>
  <mergeCells count="1">
    <mergeCell ref="B1:F1"/>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A6EC6-D72B-4D50-AB91-4F3DCA0C7CC8}">
  <dimension ref="A1:L62"/>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14.5703125" style="2" customWidth="1"/>
    <col min="4" max="4" width="14.140625" style="2" bestFit="1" customWidth="1"/>
    <col min="5" max="5" width="10.855468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199</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164</v>
      </c>
      <c r="C8" s="2" t="s">
        <v>165</v>
      </c>
      <c r="D8" s="2" t="s">
        <v>16</v>
      </c>
      <c r="E8" s="6">
        <v>5025000</v>
      </c>
      <c r="F8" s="7">
        <v>5061.1499999999996</v>
      </c>
      <c r="G8" s="8">
        <v>0.98199999999999998</v>
      </c>
      <c r="H8" s="9">
        <v>48805</v>
      </c>
      <c r="J8" s="7">
        <v>7.2095000000000002</v>
      </c>
      <c r="K8" s="4" t="s">
        <v>39</v>
      </c>
      <c r="L8" s="4" t="s">
        <v>40</v>
      </c>
    </row>
    <row r="9" spans="1:12" x14ac:dyDescent="0.3">
      <c r="A9" s="10"/>
      <c r="B9" s="10" t="s">
        <v>33</v>
      </c>
      <c r="C9" s="10"/>
      <c r="D9" s="10"/>
      <c r="E9" s="10"/>
      <c r="F9" s="11">
        <v>5061.1499999999996</v>
      </c>
      <c r="G9" s="12">
        <v>0.98199999999999998</v>
      </c>
      <c r="K9" s="2" t="s">
        <v>16</v>
      </c>
      <c r="L9" s="8">
        <v>0.98199999999999998</v>
      </c>
    </row>
    <row r="10" spans="1:12" x14ac:dyDescent="0.3">
      <c r="K10" s="2" t="s">
        <v>41</v>
      </c>
      <c r="L10" s="8">
        <v>1.7999999999999999E-2</v>
      </c>
    </row>
    <row r="11" spans="1:12" x14ac:dyDescent="0.3">
      <c r="B11" s="4" t="s">
        <v>34</v>
      </c>
    </row>
    <row r="12" spans="1:12" x14ac:dyDescent="0.3">
      <c r="A12" s="2">
        <v>2</v>
      </c>
      <c r="B12" s="4" t="s">
        <v>35</v>
      </c>
      <c r="F12" s="7">
        <v>72.150000000000006</v>
      </c>
      <c r="G12" s="8">
        <v>1.4E-2</v>
      </c>
      <c r="H12" s="9">
        <v>45202</v>
      </c>
    </row>
    <row r="13" spans="1:12" x14ac:dyDescent="0.3">
      <c r="A13" s="10"/>
      <c r="B13" s="10" t="s">
        <v>33</v>
      </c>
      <c r="C13" s="10"/>
      <c r="D13" s="10"/>
      <c r="E13" s="10"/>
      <c r="F13" s="11">
        <v>72.150000000000006</v>
      </c>
      <c r="G13" s="12">
        <v>1.4E-2</v>
      </c>
    </row>
    <row r="15" spans="1:12" x14ac:dyDescent="0.3">
      <c r="B15" s="4" t="s">
        <v>36</v>
      </c>
    </row>
    <row r="16" spans="1:12" x14ac:dyDescent="0.3">
      <c r="B16" s="2" t="s">
        <v>37</v>
      </c>
      <c r="E16" s="6"/>
      <c r="F16" s="7">
        <v>20.69</v>
      </c>
      <c r="G16" s="8">
        <v>4.0000000000000001E-3</v>
      </c>
      <c r="J16" s="7"/>
    </row>
    <row r="17" spans="1:7" x14ac:dyDescent="0.3">
      <c r="A17" s="10"/>
      <c r="B17" s="10" t="s">
        <v>33</v>
      </c>
      <c r="C17" s="10"/>
      <c r="D17" s="10"/>
      <c r="E17" s="10"/>
      <c r="F17" s="11">
        <v>20.69</v>
      </c>
      <c r="G17" s="12">
        <v>4.0000000000000001E-3</v>
      </c>
    </row>
    <row r="19" spans="1:7" x14ac:dyDescent="0.3">
      <c r="A19" s="5"/>
      <c r="B19" s="5" t="s">
        <v>38</v>
      </c>
      <c r="C19" s="5"/>
      <c r="D19" s="5"/>
      <c r="E19" s="5"/>
      <c r="F19" s="13">
        <v>5153.99</v>
      </c>
      <c r="G19" s="14">
        <v>1</v>
      </c>
    </row>
    <row r="20" spans="1:7" x14ac:dyDescent="0.3">
      <c r="A20" s="2" t="s">
        <v>77</v>
      </c>
    </row>
    <row r="21" spans="1:7" x14ac:dyDescent="0.3">
      <c r="A21" s="18">
        <v>1</v>
      </c>
      <c r="B21" s="18" t="s">
        <v>78</v>
      </c>
    </row>
    <row r="25" spans="1:7" ht="16.5" x14ac:dyDescent="0.3">
      <c r="B25" s="45" t="s">
        <v>42</v>
      </c>
    </row>
    <row r="38" spans="2:2" ht="16.5" x14ac:dyDescent="0.3">
      <c r="B38" s="45" t="s">
        <v>200</v>
      </c>
    </row>
    <row r="53" spans="1:3" x14ac:dyDescent="0.3">
      <c r="B53" s="15"/>
      <c r="C53" s="16" t="s">
        <v>44</v>
      </c>
    </row>
    <row r="54" spans="1:3" x14ac:dyDescent="0.3">
      <c r="B54" s="15" t="s">
        <v>45</v>
      </c>
      <c r="C54" s="16" t="s">
        <v>199</v>
      </c>
    </row>
    <row r="55" spans="1:3" x14ac:dyDescent="0.3">
      <c r="B55" s="15" t="s">
        <v>46</v>
      </c>
      <c r="C55" s="19"/>
    </row>
    <row r="56" spans="1:3" x14ac:dyDescent="0.3">
      <c r="B56" s="15" t="s">
        <v>47</v>
      </c>
      <c r="C56" s="20">
        <v>7.3310403958104203E-2</v>
      </c>
    </row>
    <row r="57" spans="1:3" x14ac:dyDescent="0.3">
      <c r="B57" s="15" t="s">
        <v>48</v>
      </c>
      <c r="C57" s="19">
        <v>7.04</v>
      </c>
    </row>
    <row r="58" spans="1:3" x14ac:dyDescent="0.3">
      <c r="B58" s="15" t="s">
        <v>49</v>
      </c>
      <c r="C58" s="23">
        <v>9.6999999999999993</v>
      </c>
    </row>
    <row r="59" spans="1:3" x14ac:dyDescent="0.3">
      <c r="B59" s="15" t="s">
        <v>50</v>
      </c>
      <c r="C59" s="21">
        <v>45199</v>
      </c>
    </row>
    <row r="60" spans="1:3" x14ac:dyDescent="0.3">
      <c r="B60" s="16" t="s">
        <v>51</v>
      </c>
      <c r="C60" s="16"/>
    </row>
    <row r="62" spans="1:3" x14ac:dyDescent="0.3">
      <c r="A62" s="4" t="s">
        <v>888</v>
      </c>
      <c r="B62" s="4" t="s">
        <v>888</v>
      </c>
    </row>
  </sheetData>
  <mergeCells count="1">
    <mergeCell ref="B1:F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B99AA-A70F-4A92-8B5B-885792102173}">
  <dimension ref="A1:L55"/>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0.28515625" style="2" customWidth="1"/>
    <col min="4" max="4" width="14.14062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197</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A7" s="2">
        <v>1</v>
      </c>
      <c r="B7" s="4" t="s">
        <v>35</v>
      </c>
      <c r="F7" s="7">
        <v>81927.259999999995</v>
      </c>
      <c r="G7" s="8">
        <v>0.99550000000000005</v>
      </c>
      <c r="H7" s="9">
        <v>45202</v>
      </c>
    </row>
    <row r="8" spans="1:12" x14ac:dyDescent="0.3">
      <c r="A8" s="10"/>
      <c r="B8" s="10" t="s">
        <v>33</v>
      </c>
      <c r="C8" s="10"/>
      <c r="D8" s="10"/>
      <c r="E8" s="10"/>
      <c r="F8" s="11">
        <v>81927.259999999995</v>
      </c>
      <c r="G8" s="12">
        <v>0.99550000000000005</v>
      </c>
      <c r="K8" s="4" t="s">
        <v>39</v>
      </c>
      <c r="L8" s="4" t="s">
        <v>40</v>
      </c>
    </row>
    <row r="9" spans="1:12" x14ac:dyDescent="0.3">
      <c r="K9" s="2" t="s">
        <v>41</v>
      </c>
      <c r="L9" s="8">
        <v>1</v>
      </c>
    </row>
    <row r="10" spans="1:12" x14ac:dyDescent="0.3">
      <c r="B10" s="4" t="s">
        <v>36</v>
      </c>
    </row>
    <row r="11" spans="1:12" x14ac:dyDescent="0.3">
      <c r="B11" s="2" t="s">
        <v>37</v>
      </c>
      <c r="E11" s="6"/>
      <c r="F11" s="7">
        <v>371.25</v>
      </c>
      <c r="G11" s="8">
        <v>4.4999999999999997E-3</v>
      </c>
      <c r="J11" s="7"/>
    </row>
    <row r="12" spans="1:12" x14ac:dyDescent="0.3">
      <c r="A12" s="10"/>
      <c r="B12" s="10" t="s">
        <v>33</v>
      </c>
      <c r="C12" s="10"/>
      <c r="D12" s="10"/>
      <c r="E12" s="10"/>
      <c r="F12" s="11">
        <v>371.25</v>
      </c>
      <c r="G12" s="12">
        <v>4.4999999999999997E-3</v>
      </c>
    </row>
    <row r="14" spans="1:12" x14ac:dyDescent="0.3">
      <c r="A14" s="5"/>
      <c r="B14" s="5" t="s">
        <v>38</v>
      </c>
      <c r="C14" s="5"/>
      <c r="D14" s="5"/>
      <c r="E14" s="5"/>
      <c r="F14" s="13">
        <v>82298.509999999995</v>
      </c>
      <c r="G14" s="14">
        <v>1</v>
      </c>
    </row>
    <row r="15" spans="1:12" x14ac:dyDescent="0.3">
      <c r="A15" s="2" t="s">
        <v>77</v>
      </c>
    </row>
    <row r="16" spans="1:12" x14ac:dyDescent="0.3">
      <c r="A16" s="18">
        <v>1</v>
      </c>
      <c r="B16" s="18" t="s">
        <v>78</v>
      </c>
    </row>
    <row r="19" spans="2:2" ht="16.5" x14ac:dyDescent="0.3">
      <c r="B19" s="45" t="s">
        <v>42</v>
      </c>
    </row>
    <row r="31" spans="2:2" ht="16.5" x14ac:dyDescent="0.3">
      <c r="B31" s="45" t="s">
        <v>198</v>
      </c>
    </row>
    <row r="46" spans="2:3" x14ac:dyDescent="0.3">
      <c r="B46" s="15"/>
      <c r="C46" s="16" t="s">
        <v>44</v>
      </c>
    </row>
    <row r="47" spans="2:3" x14ac:dyDescent="0.3">
      <c r="B47" s="15" t="s">
        <v>45</v>
      </c>
      <c r="C47" s="16" t="s">
        <v>197</v>
      </c>
    </row>
    <row r="48" spans="2:3" x14ac:dyDescent="0.3">
      <c r="B48" s="15" t="s">
        <v>46</v>
      </c>
      <c r="C48" s="19"/>
    </row>
    <row r="49" spans="1:3" x14ac:dyDescent="0.3">
      <c r="B49" s="15" t="s">
        <v>47</v>
      </c>
      <c r="C49" s="20">
        <v>6.8099999999999994E-2</v>
      </c>
    </row>
    <row r="50" spans="1:3" x14ac:dyDescent="0.3">
      <c r="B50" s="15" t="s">
        <v>48</v>
      </c>
      <c r="C50" s="23">
        <v>0</v>
      </c>
    </row>
    <row r="51" spans="1:3" x14ac:dyDescent="0.3">
      <c r="B51" s="15" t="s">
        <v>49</v>
      </c>
      <c r="C51" s="19">
        <v>0.01</v>
      </c>
    </row>
    <row r="52" spans="1:3" x14ac:dyDescent="0.3">
      <c r="B52" s="15" t="s">
        <v>50</v>
      </c>
      <c r="C52" s="21">
        <v>45199</v>
      </c>
    </row>
    <row r="53" spans="1:3" x14ac:dyDescent="0.3">
      <c r="B53" s="16" t="s">
        <v>51</v>
      </c>
      <c r="C53" s="16"/>
    </row>
    <row r="55" spans="1:3" x14ac:dyDescent="0.3">
      <c r="A55" s="4" t="s">
        <v>888</v>
      </c>
      <c r="B55" s="4" t="s">
        <v>888</v>
      </c>
    </row>
  </sheetData>
  <mergeCells count="1">
    <mergeCell ref="B1:F1"/>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4D2B3-7204-4D41-B73B-B89ACEA9B3FC}">
  <dimension ref="A1:L64"/>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14.42578125" style="2" customWidth="1"/>
    <col min="4" max="4" width="14.140625" style="2" bestFit="1" customWidth="1"/>
    <col min="5" max="5" width="11.855468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190</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B7" s="4" t="s">
        <v>180</v>
      </c>
    </row>
    <row r="8" spans="1:12" x14ac:dyDescent="0.3">
      <c r="A8" s="2">
        <v>1</v>
      </c>
      <c r="B8" s="2" t="s">
        <v>191</v>
      </c>
      <c r="C8" s="2" t="s">
        <v>192</v>
      </c>
      <c r="D8" s="2" t="s">
        <v>16</v>
      </c>
      <c r="E8" s="6">
        <v>10500000</v>
      </c>
      <c r="F8" s="7">
        <v>10465.42</v>
      </c>
      <c r="G8" s="8">
        <v>2.5899999999999999E-2</v>
      </c>
      <c r="H8" s="9">
        <v>45218</v>
      </c>
      <c r="J8" s="7">
        <v>6.6994999999999996</v>
      </c>
      <c r="K8" s="4" t="s">
        <v>39</v>
      </c>
      <c r="L8" s="4" t="s">
        <v>40</v>
      </c>
    </row>
    <row r="9" spans="1:12" x14ac:dyDescent="0.3">
      <c r="A9" s="2">
        <v>2</v>
      </c>
      <c r="B9" s="2" t="s">
        <v>193</v>
      </c>
      <c r="C9" s="2" t="s">
        <v>194</v>
      </c>
      <c r="D9" s="2" t="s">
        <v>16</v>
      </c>
      <c r="E9" s="6">
        <v>4500000</v>
      </c>
      <c r="F9" s="7">
        <v>4490.87</v>
      </c>
      <c r="G9" s="8">
        <v>1.11E-2</v>
      </c>
      <c r="H9" s="9">
        <v>45211</v>
      </c>
      <c r="J9" s="7">
        <v>6.7462999999999997</v>
      </c>
      <c r="K9" s="2" t="s">
        <v>16</v>
      </c>
      <c r="L9" s="8">
        <v>4.19E-2</v>
      </c>
    </row>
    <row r="10" spans="1:12" x14ac:dyDescent="0.3">
      <c r="A10" s="2">
        <v>3</v>
      </c>
      <c r="B10" s="2" t="s">
        <v>193</v>
      </c>
      <c r="C10" s="2" t="s">
        <v>195</v>
      </c>
      <c r="D10" s="2" t="s">
        <v>16</v>
      </c>
      <c r="E10" s="6">
        <v>2000000</v>
      </c>
      <c r="F10" s="7">
        <v>1993.41</v>
      </c>
      <c r="G10" s="8">
        <v>4.8999999999999998E-3</v>
      </c>
      <c r="H10" s="9">
        <v>45218</v>
      </c>
      <c r="J10" s="7">
        <v>6.6994999999999996</v>
      </c>
      <c r="K10" s="2" t="s">
        <v>41</v>
      </c>
      <c r="L10" s="8">
        <v>0.95809999999999995</v>
      </c>
    </row>
    <row r="11" spans="1:12" x14ac:dyDescent="0.3">
      <c r="A11" s="10"/>
      <c r="B11" s="10" t="s">
        <v>33</v>
      </c>
      <c r="C11" s="10"/>
      <c r="D11" s="10"/>
      <c r="E11" s="10"/>
      <c r="F11" s="11">
        <v>16949.7</v>
      </c>
      <c r="G11" s="12">
        <v>4.19E-2</v>
      </c>
    </row>
    <row r="13" spans="1:12" x14ac:dyDescent="0.3">
      <c r="A13" s="2">
        <v>4</v>
      </c>
      <c r="B13" s="4" t="s">
        <v>35</v>
      </c>
      <c r="F13" s="7">
        <v>389250.61</v>
      </c>
      <c r="G13" s="8">
        <v>0.96379999999999999</v>
      </c>
      <c r="H13" s="9">
        <v>45202</v>
      </c>
    </row>
    <row r="14" spans="1:12" x14ac:dyDescent="0.3">
      <c r="A14" s="10"/>
      <c r="B14" s="10" t="s">
        <v>33</v>
      </c>
      <c r="C14" s="10"/>
      <c r="D14" s="10"/>
      <c r="E14" s="10"/>
      <c r="F14" s="11">
        <v>389250.61</v>
      </c>
      <c r="G14" s="12">
        <v>0.96379999999999999</v>
      </c>
    </row>
    <row r="16" spans="1:12" x14ac:dyDescent="0.3">
      <c r="B16" s="4" t="s">
        <v>36</v>
      </c>
    </row>
    <row r="17" spans="1:10" x14ac:dyDescent="0.3">
      <c r="B17" s="2" t="s">
        <v>37</v>
      </c>
      <c r="E17" s="6"/>
      <c r="F17" s="7">
        <v>-2335.33</v>
      </c>
      <c r="G17" s="8">
        <v>-5.7000000000000002E-3</v>
      </c>
      <c r="J17" s="7"/>
    </row>
    <row r="18" spans="1:10" x14ac:dyDescent="0.3">
      <c r="A18" s="10"/>
      <c r="B18" s="10" t="s">
        <v>33</v>
      </c>
      <c r="C18" s="10"/>
      <c r="D18" s="10"/>
      <c r="E18" s="10"/>
      <c r="F18" s="11">
        <v>-2335.33</v>
      </c>
      <c r="G18" s="12">
        <v>-5.7000000000000002E-3</v>
      </c>
    </row>
    <row r="20" spans="1:10" x14ac:dyDescent="0.3">
      <c r="A20" s="5"/>
      <c r="B20" s="5" t="s">
        <v>38</v>
      </c>
      <c r="C20" s="5"/>
      <c r="D20" s="5"/>
      <c r="E20" s="5"/>
      <c r="F20" s="13">
        <v>403864.98</v>
      </c>
      <c r="G20" s="14">
        <v>1</v>
      </c>
    </row>
    <row r="21" spans="1:10" x14ac:dyDescent="0.3">
      <c r="A21" s="2" t="s">
        <v>77</v>
      </c>
    </row>
    <row r="22" spans="1:10" ht="30" x14ac:dyDescent="0.3">
      <c r="A22" s="18">
        <v>1</v>
      </c>
      <c r="B22" s="18" t="s">
        <v>883</v>
      </c>
    </row>
    <row r="23" spans="1:10" x14ac:dyDescent="0.3">
      <c r="A23" s="18">
        <v>2</v>
      </c>
      <c r="B23" s="18" t="s">
        <v>78</v>
      </c>
    </row>
    <row r="27" spans="1:10" ht="16.5" x14ac:dyDescent="0.3">
      <c r="B27" s="45" t="s">
        <v>42</v>
      </c>
    </row>
    <row r="40" spans="2:2" ht="16.5" x14ac:dyDescent="0.3">
      <c r="B40" s="45" t="s">
        <v>196</v>
      </c>
    </row>
    <row r="55" spans="1:3" x14ac:dyDescent="0.3">
      <c r="B55" s="15"/>
      <c r="C55" s="16" t="s">
        <v>44</v>
      </c>
    </row>
    <row r="56" spans="1:3" x14ac:dyDescent="0.3">
      <c r="B56" s="15" t="s">
        <v>45</v>
      </c>
      <c r="C56" s="16" t="s">
        <v>190</v>
      </c>
    </row>
    <row r="57" spans="1:3" x14ac:dyDescent="0.3">
      <c r="B57" s="15" t="s">
        <v>46</v>
      </c>
      <c r="C57" s="19"/>
    </row>
    <row r="58" spans="1:3" x14ac:dyDescent="0.3">
      <c r="B58" s="15" t="s">
        <v>47</v>
      </c>
      <c r="C58" s="20">
        <v>6.8699999999999997E-2</v>
      </c>
    </row>
    <row r="59" spans="1:3" x14ac:dyDescent="0.3">
      <c r="B59" s="15" t="s">
        <v>48</v>
      </c>
      <c r="C59" s="47">
        <v>0</v>
      </c>
    </row>
    <row r="60" spans="1:3" x14ac:dyDescent="0.3">
      <c r="B60" s="15" t="s">
        <v>49</v>
      </c>
      <c r="C60" s="19">
        <v>0.01</v>
      </c>
    </row>
    <row r="61" spans="1:3" x14ac:dyDescent="0.3">
      <c r="B61" s="15" t="s">
        <v>50</v>
      </c>
      <c r="C61" s="21">
        <v>45199</v>
      </c>
    </row>
    <row r="62" spans="1:3" x14ac:dyDescent="0.3">
      <c r="B62" s="16" t="s">
        <v>51</v>
      </c>
      <c r="C62" s="16"/>
    </row>
    <row r="64" spans="1:3" x14ac:dyDescent="0.3">
      <c r="A64" s="4" t="s">
        <v>888</v>
      </c>
      <c r="B64" s="4" t="s">
        <v>888</v>
      </c>
    </row>
  </sheetData>
  <mergeCells count="1">
    <mergeCell ref="B1:F1"/>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53210-125C-4AC6-8847-B1CE1A1767E2}">
  <dimension ref="A1:L92"/>
  <sheetViews>
    <sheetView zoomScale="96" zoomScaleNormal="96" workbookViewId="0"/>
  </sheetViews>
  <sheetFormatPr defaultColWidth="8.7109375" defaultRowHeight="15" x14ac:dyDescent="0.3"/>
  <cols>
    <col min="1" max="1" width="6.5703125" style="2" bestFit="1" customWidth="1"/>
    <col min="2" max="2" width="51.5703125" style="2" bestFit="1" customWidth="1"/>
    <col min="3" max="3" width="12.28515625" style="2" bestFit="1" customWidth="1"/>
    <col min="4" max="4" width="16.7109375" style="2" customWidth="1"/>
    <col min="5" max="5" width="14.140625" style="2" customWidth="1"/>
    <col min="6" max="6" width="23.85546875" style="2" bestFit="1" customWidth="1"/>
    <col min="7" max="7" width="14" style="2" bestFit="1" customWidth="1"/>
    <col min="8" max="8" width="12.5703125" style="2" bestFit="1" customWidth="1"/>
    <col min="9" max="9" width="14.42578125"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151</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152</v>
      </c>
    </row>
    <row r="8" spans="1:12" x14ac:dyDescent="0.3">
      <c r="B8" s="4" t="s">
        <v>153</v>
      </c>
      <c r="K8" s="4" t="s">
        <v>39</v>
      </c>
      <c r="L8" s="4" t="s">
        <v>40</v>
      </c>
    </row>
    <row r="9" spans="1:12" x14ac:dyDescent="0.3">
      <c r="A9" s="2">
        <v>1</v>
      </c>
      <c r="B9" s="2" t="s">
        <v>154</v>
      </c>
      <c r="C9" s="2" t="s">
        <v>155</v>
      </c>
      <c r="D9" s="2" t="s">
        <v>156</v>
      </c>
      <c r="E9" s="6">
        <v>500</v>
      </c>
      <c r="F9" s="7">
        <v>5311.85</v>
      </c>
      <c r="G9" s="8">
        <v>5.5300000000000002E-2</v>
      </c>
      <c r="H9" s="9">
        <v>45979</v>
      </c>
      <c r="J9" s="7">
        <v>7.92</v>
      </c>
      <c r="K9" s="2" t="s">
        <v>16</v>
      </c>
      <c r="L9" s="8">
        <v>0.71799999999999997</v>
      </c>
    </row>
    <row r="10" spans="1:12" x14ac:dyDescent="0.3">
      <c r="A10" s="2">
        <v>2</v>
      </c>
      <c r="B10" s="2" t="s">
        <v>157</v>
      </c>
      <c r="C10" s="2" t="s">
        <v>158</v>
      </c>
      <c r="D10" s="2" t="s">
        <v>159</v>
      </c>
      <c r="E10" s="6">
        <v>2500</v>
      </c>
      <c r="F10" s="7">
        <v>2574.6999999999998</v>
      </c>
      <c r="G10" s="8">
        <v>2.6800000000000001E-2</v>
      </c>
      <c r="H10" s="9">
        <v>46157</v>
      </c>
      <c r="J10" s="7">
        <v>8.2799999999999994</v>
      </c>
      <c r="K10" s="2" t="s">
        <v>179</v>
      </c>
      <c r="L10" s="8">
        <v>7.3099999999999998E-2</v>
      </c>
    </row>
    <row r="11" spans="1:12" x14ac:dyDescent="0.3">
      <c r="A11" s="2">
        <v>3</v>
      </c>
      <c r="B11" s="2" t="s">
        <v>160</v>
      </c>
      <c r="C11" s="2" t="s">
        <v>161</v>
      </c>
      <c r="D11" s="2" t="s">
        <v>162</v>
      </c>
      <c r="E11" s="6">
        <v>2500</v>
      </c>
      <c r="F11" s="7">
        <v>2545.77</v>
      </c>
      <c r="G11" s="8">
        <v>2.6499999999999999E-2</v>
      </c>
      <c r="H11" s="9">
        <v>46961</v>
      </c>
      <c r="I11" s="2" t="s">
        <v>163</v>
      </c>
      <c r="J11" s="7">
        <v>8.3049999999999997</v>
      </c>
      <c r="K11" s="2" t="s">
        <v>156</v>
      </c>
      <c r="L11" s="8">
        <v>5.5300000000000002E-2</v>
      </c>
    </row>
    <row r="12" spans="1:12" x14ac:dyDescent="0.3">
      <c r="A12" s="10"/>
      <c r="B12" s="10" t="s">
        <v>33</v>
      </c>
      <c r="C12" s="10"/>
      <c r="D12" s="10"/>
      <c r="E12" s="10"/>
      <c r="F12" s="11">
        <v>10432.32</v>
      </c>
      <c r="G12" s="12">
        <v>0.1086</v>
      </c>
      <c r="K12" s="2" t="s">
        <v>159</v>
      </c>
      <c r="L12" s="8">
        <v>2.6800000000000001E-2</v>
      </c>
    </row>
    <row r="13" spans="1:12" x14ac:dyDescent="0.3">
      <c r="K13" s="2" t="s">
        <v>162</v>
      </c>
      <c r="L13" s="8">
        <v>2.6499999999999999E-2</v>
      </c>
    </row>
    <row r="14" spans="1:12" x14ac:dyDescent="0.3">
      <c r="B14" s="4" t="s">
        <v>13</v>
      </c>
      <c r="K14" s="2" t="s">
        <v>41</v>
      </c>
      <c r="L14" s="8">
        <v>0.1003</v>
      </c>
    </row>
    <row r="15" spans="1:12" x14ac:dyDescent="0.3">
      <c r="A15" s="2">
        <v>4</v>
      </c>
      <c r="B15" s="2" t="s">
        <v>164</v>
      </c>
      <c r="C15" s="2" t="s">
        <v>165</v>
      </c>
      <c r="D15" s="2" t="s">
        <v>16</v>
      </c>
      <c r="E15" s="6">
        <v>17500000</v>
      </c>
      <c r="F15" s="7">
        <v>17625.89</v>
      </c>
      <c r="G15" s="8">
        <v>0.18360000000000001</v>
      </c>
      <c r="H15" s="9">
        <v>48805</v>
      </c>
      <c r="J15" s="7">
        <v>7.2095000000000002</v>
      </c>
    </row>
    <row r="16" spans="1:12" x14ac:dyDescent="0.3">
      <c r="A16" s="2">
        <v>5</v>
      </c>
      <c r="B16" s="2" t="s">
        <v>166</v>
      </c>
      <c r="C16" s="2" t="s">
        <v>167</v>
      </c>
      <c r="D16" s="2" t="s">
        <v>16</v>
      </c>
      <c r="E16" s="6">
        <v>17000000</v>
      </c>
      <c r="F16" s="7">
        <v>17368.7</v>
      </c>
      <c r="G16" s="8">
        <v>0.18090000000000001</v>
      </c>
      <c r="H16" s="9">
        <v>48844</v>
      </c>
      <c r="J16" s="7">
        <v>7.9512</v>
      </c>
    </row>
    <row r="17" spans="1:10" x14ac:dyDescent="0.3">
      <c r="A17" s="2">
        <v>6</v>
      </c>
      <c r="B17" s="2" t="s">
        <v>168</v>
      </c>
      <c r="C17" s="2" t="s">
        <v>169</v>
      </c>
      <c r="D17" s="2" t="s">
        <v>16</v>
      </c>
      <c r="E17" s="6">
        <v>9500000</v>
      </c>
      <c r="F17" s="7">
        <v>9772.42</v>
      </c>
      <c r="G17" s="8">
        <v>0.1018</v>
      </c>
      <c r="H17" s="9">
        <v>47590</v>
      </c>
      <c r="J17" s="7">
        <v>7.2465999999999999</v>
      </c>
    </row>
    <row r="18" spans="1:10" x14ac:dyDescent="0.3">
      <c r="A18" s="2">
        <v>7</v>
      </c>
      <c r="B18" s="2" t="s">
        <v>170</v>
      </c>
      <c r="C18" s="2" t="s">
        <v>171</v>
      </c>
      <c r="D18" s="2" t="s">
        <v>16</v>
      </c>
      <c r="E18" s="6">
        <v>3000000</v>
      </c>
      <c r="F18" s="7">
        <v>3076.17</v>
      </c>
      <c r="G18" s="8">
        <v>3.2000000000000001E-2</v>
      </c>
      <c r="H18" s="9">
        <v>47226</v>
      </c>
      <c r="J18" s="7">
        <v>7.2488999999999999</v>
      </c>
    </row>
    <row r="19" spans="1:10" x14ac:dyDescent="0.3">
      <c r="A19" s="2">
        <v>8</v>
      </c>
      <c r="B19" s="2" t="s">
        <v>14</v>
      </c>
      <c r="C19" s="2" t="s">
        <v>15</v>
      </c>
      <c r="D19" s="2" t="s">
        <v>16</v>
      </c>
      <c r="E19" s="6">
        <v>2000000</v>
      </c>
      <c r="F19" s="7">
        <v>2049.9499999999998</v>
      </c>
      <c r="G19" s="8">
        <v>2.1399999999999999E-2</v>
      </c>
      <c r="H19" s="9">
        <v>46558</v>
      </c>
      <c r="J19" s="7">
        <v>7.2419000000000002</v>
      </c>
    </row>
    <row r="20" spans="1:10" x14ac:dyDescent="0.3">
      <c r="A20" s="2">
        <v>9</v>
      </c>
      <c r="B20" s="2" t="s">
        <v>172</v>
      </c>
      <c r="C20" s="2" t="s">
        <v>173</v>
      </c>
      <c r="D20" s="2" t="s">
        <v>16</v>
      </c>
      <c r="E20" s="6">
        <v>1318000</v>
      </c>
      <c r="F20" s="7">
        <v>1334.23</v>
      </c>
      <c r="G20" s="8">
        <v>1.3899999999999999E-2</v>
      </c>
      <c r="H20" s="9">
        <v>46918</v>
      </c>
      <c r="J20" s="7">
        <v>7.45</v>
      </c>
    </row>
    <row r="21" spans="1:10" x14ac:dyDescent="0.3">
      <c r="A21" s="2">
        <v>10</v>
      </c>
      <c r="B21" s="2" t="s">
        <v>174</v>
      </c>
      <c r="C21" s="2" t="s">
        <v>175</v>
      </c>
      <c r="D21" s="2" t="s">
        <v>16</v>
      </c>
      <c r="E21" s="6">
        <v>200000</v>
      </c>
      <c r="F21" s="7">
        <v>205.38</v>
      </c>
      <c r="G21" s="8">
        <v>2.0999999999999999E-3</v>
      </c>
      <c r="H21" s="9">
        <v>45603</v>
      </c>
      <c r="J21" s="7">
        <v>7.08</v>
      </c>
    </row>
    <row r="22" spans="1:10" x14ac:dyDescent="0.3">
      <c r="A22" s="2">
        <v>11</v>
      </c>
      <c r="B22" s="2" t="s">
        <v>19</v>
      </c>
      <c r="C22" s="2" t="s">
        <v>20</v>
      </c>
      <c r="D22" s="2" t="s">
        <v>16</v>
      </c>
      <c r="E22" s="6">
        <v>30000</v>
      </c>
      <c r="F22" s="7">
        <v>30.07</v>
      </c>
      <c r="G22" s="8">
        <v>2.9999999999999997E-4</v>
      </c>
      <c r="H22" s="9">
        <v>46608</v>
      </c>
      <c r="J22" s="7">
        <v>7.44</v>
      </c>
    </row>
    <row r="23" spans="1:10" x14ac:dyDescent="0.3">
      <c r="A23" s="10"/>
      <c r="B23" s="10" t="s">
        <v>33</v>
      </c>
      <c r="C23" s="10"/>
      <c r="D23" s="10"/>
      <c r="E23" s="10"/>
      <c r="F23" s="11">
        <v>51462.81</v>
      </c>
      <c r="G23" s="12">
        <v>0.53600000000000003</v>
      </c>
    </row>
    <row r="25" spans="1:10" x14ac:dyDescent="0.3">
      <c r="B25" s="4" t="s">
        <v>34</v>
      </c>
    </row>
    <row r="26" spans="1:10" x14ac:dyDescent="0.3">
      <c r="B26" s="4" t="s">
        <v>176</v>
      </c>
    </row>
    <row r="27" spans="1:10" x14ac:dyDescent="0.3">
      <c r="A27" s="2">
        <v>12</v>
      </c>
      <c r="B27" s="2" t="s">
        <v>177</v>
      </c>
      <c r="C27" s="2" t="s">
        <v>178</v>
      </c>
      <c r="D27" s="2" t="s">
        <v>179</v>
      </c>
      <c r="E27" s="6">
        <v>1500</v>
      </c>
      <c r="F27" s="7">
        <v>7016.53</v>
      </c>
      <c r="G27" s="8">
        <v>7.3099999999999998E-2</v>
      </c>
      <c r="H27" s="9">
        <v>45534</v>
      </c>
      <c r="J27" s="7">
        <v>7.5301</v>
      </c>
    </row>
    <row r="28" spans="1:10" x14ac:dyDescent="0.3">
      <c r="A28" s="10"/>
      <c r="B28" s="10" t="s">
        <v>33</v>
      </c>
      <c r="C28" s="10"/>
      <c r="D28" s="10"/>
      <c r="E28" s="10"/>
      <c r="F28" s="11">
        <v>7016.53</v>
      </c>
      <c r="G28" s="12">
        <v>7.3099999999999998E-2</v>
      </c>
    </row>
    <row r="30" spans="1:10" x14ac:dyDescent="0.3">
      <c r="B30" s="4" t="s">
        <v>180</v>
      </c>
    </row>
    <row r="31" spans="1:10" x14ac:dyDescent="0.3">
      <c r="A31" s="2">
        <v>13</v>
      </c>
      <c r="B31" s="2" t="s">
        <v>181</v>
      </c>
      <c r="C31" s="2" t="s">
        <v>182</v>
      </c>
      <c r="D31" s="2" t="s">
        <v>16</v>
      </c>
      <c r="E31" s="6">
        <v>7500000</v>
      </c>
      <c r="F31" s="7">
        <v>7279.25</v>
      </c>
      <c r="G31" s="8">
        <v>7.5800000000000006E-2</v>
      </c>
      <c r="H31" s="9">
        <v>45358</v>
      </c>
      <c r="J31" s="7">
        <v>7.0056000000000003</v>
      </c>
    </row>
    <row r="32" spans="1:10" x14ac:dyDescent="0.3">
      <c r="A32" s="2">
        <v>14</v>
      </c>
      <c r="B32" s="2" t="s">
        <v>181</v>
      </c>
      <c r="C32" s="2" t="s">
        <v>183</v>
      </c>
      <c r="D32" s="2" t="s">
        <v>16</v>
      </c>
      <c r="E32" s="6">
        <v>4000000</v>
      </c>
      <c r="F32" s="7">
        <v>3897.15</v>
      </c>
      <c r="G32" s="8">
        <v>4.0599999999999997E-2</v>
      </c>
      <c r="H32" s="9">
        <v>45338</v>
      </c>
      <c r="J32" s="7">
        <v>6.9801000000000002</v>
      </c>
    </row>
    <row r="33" spans="1:10" x14ac:dyDescent="0.3">
      <c r="A33" s="2">
        <v>15</v>
      </c>
      <c r="B33" s="2" t="s">
        <v>181</v>
      </c>
      <c r="C33" s="2" t="s">
        <v>184</v>
      </c>
      <c r="D33" s="2" t="s">
        <v>16</v>
      </c>
      <c r="E33" s="6">
        <v>2500000</v>
      </c>
      <c r="F33" s="7">
        <v>2429.8200000000002</v>
      </c>
      <c r="G33" s="8">
        <v>2.53E-2</v>
      </c>
      <c r="H33" s="9">
        <v>45351</v>
      </c>
      <c r="J33" s="7">
        <v>6.9821999999999997</v>
      </c>
    </row>
    <row r="34" spans="1:10" x14ac:dyDescent="0.3">
      <c r="A34" s="2">
        <v>16</v>
      </c>
      <c r="B34" s="2" t="s">
        <v>181</v>
      </c>
      <c r="C34" s="2" t="s">
        <v>185</v>
      </c>
      <c r="D34" s="2" t="s">
        <v>16</v>
      </c>
      <c r="E34" s="6">
        <v>2500000</v>
      </c>
      <c r="F34" s="7">
        <v>2423.3200000000002</v>
      </c>
      <c r="G34" s="8">
        <v>2.52E-2</v>
      </c>
      <c r="H34" s="9">
        <v>45365</v>
      </c>
      <c r="J34" s="7">
        <v>6.9999000000000002</v>
      </c>
    </row>
    <row r="35" spans="1:10" x14ac:dyDescent="0.3">
      <c r="A35" s="2">
        <v>17</v>
      </c>
      <c r="B35" s="2" t="s">
        <v>186</v>
      </c>
      <c r="C35" s="2" t="s">
        <v>187</v>
      </c>
      <c r="D35" s="2" t="s">
        <v>16</v>
      </c>
      <c r="E35" s="6">
        <v>1500000</v>
      </c>
      <c r="F35" s="7">
        <v>1451.83</v>
      </c>
      <c r="G35" s="8">
        <v>1.5100000000000001E-2</v>
      </c>
      <c r="H35" s="9">
        <v>45373</v>
      </c>
      <c r="J35" s="7">
        <v>7.0000999999999998</v>
      </c>
    </row>
    <row r="36" spans="1:10" x14ac:dyDescent="0.3">
      <c r="A36" s="10"/>
      <c r="B36" s="10" t="s">
        <v>33</v>
      </c>
      <c r="C36" s="10"/>
      <c r="D36" s="10"/>
      <c r="E36" s="10"/>
      <c r="F36" s="11">
        <v>17481.37</v>
      </c>
      <c r="G36" s="12">
        <v>0.182</v>
      </c>
    </row>
    <row r="38" spans="1:10" x14ac:dyDescent="0.3">
      <c r="A38" s="2">
        <v>18</v>
      </c>
      <c r="B38" s="4" t="s">
        <v>35</v>
      </c>
      <c r="F38" s="7">
        <v>9404.07</v>
      </c>
      <c r="G38" s="8">
        <v>9.8000000000000004E-2</v>
      </c>
      <c r="H38" s="9">
        <v>45202</v>
      </c>
    </row>
    <row r="39" spans="1:10" x14ac:dyDescent="0.3">
      <c r="A39" s="10"/>
      <c r="B39" s="10" t="s">
        <v>33</v>
      </c>
      <c r="C39" s="10"/>
      <c r="D39" s="10"/>
      <c r="E39" s="10"/>
      <c r="F39" s="11">
        <v>9404.07</v>
      </c>
      <c r="G39" s="12">
        <v>9.8000000000000004E-2</v>
      </c>
    </row>
    <row r="41" spans="1:10" x14ac:dyDescent="0.3">
      <c r="B41" s="4" t="s">
        <v>36</v>
      </c>
    </row>
    <row r="42" spans="1:10" x14ac:dyDescent="0.3">
      <c r="B42" s="2" t="s">
        <v>37</v>
      </c>
      <c r="E42" s="6"/>
      <c r="F42" s="7">
        <v>202.41</v>
      </c>
      <c r="G42" s="8">
        <v>2.3E-3</v>
      </c>
      <c r="J42" s="7"/>
    </row>
    <row r="43" spans="1:10" x14ac:dyDescent="0.3">
      <c r="A43" s="10"/>
      <c r="B43" s="10" t="s">
        <v>33</v>
      </c>
      <c r="C43" s="10"/>
      <c r="D43" s="10"/>
      <c r="E43" s="10"/>
      <c r="F43" s="11">
        <v>202.41</v>
      </c>
      <c r="G43" s="12">
        <v>2.3E-3</v>
      </c>
    </row>
    <row r="45" spans="1:10" x14ac:dyDescent="0.3">
      <c r="A45" s="5"/>
      <c r="B45" s="5" t="s">
        <v>38</v>
      </c>
      <c r="C45" s="5"/>
      <c r="D45" s="5"/>
      <c r="E45" s="5"/>
      <c r="F45" s="13">
        <v>95999.51</v>
      </c>
      <c r="G45" s="14">
        <v>1</v>
      </c>
    </row>
    <row r="46" spans="1:10" x14ac:dyDescent="0.3">
      <c r="A46" s="2" t="s">
        <v>77</v>
      </c>
    </row>
    <row r="47" spans="1:10" x14ac:dyDescent="0.3">
      <c r="A47" s="2">
        <v>1</v>
      </c>
      <c r="B47" s="2" t="s">
        <v>188</v>
      </c>
    </row>
    <row r="48" spans="1:10" x14ac:dyDescent="0.3">
      <c r="A48" s="18">
        <v>2</v>
      </c>
      <c r="B48" s="18" t="s">
        <v>78</v>
      </c>
    </row>
    <row r="49" spans="1:6" ht="84" customHeight="1" x14ac:dyDescent="0.3">
      <c r="A49" s="18">
        <v>3</v>
      </c>
      <c r="B49" s="58" t="s">
        <v>774</v>
      </c>
      <c r="C49" s="58"/>
      <c r="D49" s="58"/>
      <c r="E49" s="58"/>
      <c r="F49" s="58"/>
    </row>
    <row r="50" spans="1:6" ht="15.75" x14ac:dyDescent="0.3">
      <c r="A50" s="18"/>
      <c r="B50"/>
      <c r="C50"/>
      <c r="D50"/>
      <c r="E50"/>
      <c r="F50"/>
    </row>
    <row r="51" spans="1:6" ht="15.75" x14ac:dyDescent="0.3">
      <c r="A51" s="18"/>
      <c r="B51" s="38" t="s">
        <v>775</v>
      </c>
      <c r="C51" s="38" t="s">
        <v>776</v>
      </c>
      <c r="D51" s="38" t="s">
        <v>777</v>
      </c>
      <c r="E51" s="39" t="s">
        <v>778</v>
      </c>
      <c r="F51"/>
    </row>
    <row r="52" spans="1:6" ht="15.75" x14ac:dyDescent="0.3">
      <c r="A52" s="18"/>
      <c r="B52" s="40" t="s">
        <v>779</v>
      </c>
      <c r="C52" s="41" t="s">
        <v>780</v>
      </c>
      <c r="D52" s="42">
        <v>1500000000</v>
      </c>
      <c r="E52" s="43" t="s">
        <v>781</v>
      </c>
      <c r="F52"/>
    </row>
    <row r="53" spans="1:6" ht="15.75" x14ac:dyDescent="0.3">
      <c r="B53" s="40" t="s">
        <v>779</v>
      </c>
      <c r="C53" s="41" t="s">
        <v>780</v>
      </c>
      <c r="D53" s="42">
        <v>3500000000</v>
      </c>
      <c r="E53" s="44" t="s">
        <v>782</v>
      </c>
      <c r="F53"/>
    </row>
    <row r="56" spans="1:6" ht="16.5" x14ac:dyDescent="0.3">
      <c r="B56" s="45" t="s">
        <v>42</v>
      </c>
    </row>
    <row r="68" spans="2:2" ht="16.5" x14ac:dyDescent="0.3">
      <c r="B68" s="45" t="s">
        <v>189</v>
      </c>
    </row>
    <row r="83" spans="1:3" x14ac:dyDescent="0.3">
      <c r="B83" s="15"/>
      <c r="C83" s="16" t="s">
        <v>44</v>
      </c>
    </row>
    <row r="84" spans="1:3" x14ac:dyDescent="0.3">
      <c r="B84" s="15" t="s">
        <v>45</v>
      </c>
      <c r="C84" s="16" t="s">
        <v>151</v>
      </c>
    </row>
    <row r="85" spans="1:3" x14ac:dyDescent="0.3">
      <c r="B85" s="15" t="s">
        <v>46</v>
      </c>
      <c r="C85" s="19"/>
    </row>
    <row r="86" spans="1:3" x14ac:dyDescent="0.3">
      <c r="B86" s="15" t="s">
        <v>47</v>
      </c>
      <c r="C86" s="20">
        <v>7.5198073844799929E-2</v>
      </c>
    </row>
    <row r="87" spans="1:3" x14ac:dyDescent="0.3">
      <c r="B87" s="15" t="s">
        <v>48</v>
      </c>
      <c r="C87" s="19">
        <v>2.5099999999999998</v>
      </c>
    </row>
    <row r="88" spans="1:3" x14ac:dyDescent="0.3">
      <c r="B88" s="15" t="s">
        <v>49</v>
      </c>
      <c r="C88" s="19">
        <v>5.08</v>
      </c>
    </row>
    <row r="89" spans="1:3" x14ac:dyDescent="0.3">
      <c r="B89" s="15" t="s">
        <v>50</v>
      </c>
      <c r="C89" s="21">
        <v>45199</v>
      </c>
    </row>
    <row r="90" spans="1:3" x14ac:dyDescent="0.3">
      <c r="B90" s="16" t="s">
        <v>51</v>
      </c>
      <c r="C90" s="16"/>
    </row>
    <row r="92" spans="1:3" x14ac:dyDescent="0.3">
      <c r="A92" s="4" t="s">
        <v>888</v>
      </c>
      <c r="B92" s="4" t="s">
        <v>888</v>
      </c>
    </row>
  </sheetData>
  <mergeCells count="2">
    <mergeCell ref="B1:F1"/>
    <mergeCell ref="B49:F49"/>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BF18B-526C-4F93-A0EE-AFECB5553C59}">
  <dimension ref="A1:L98"/>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9.140625" style="2" customWidth="1"/>
    <col min="4" max="4" width="14.140625" style="2" bestFit="1" customWidth="1"/>
    <col min="5" max="5" width="12.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80</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17</v>
      </c>
      <c r="C8" s="2" t="s">
        <v>18</v>
      </c>
      <c r="D8" s="2" t="s">
        <v>16</v>
      </c>
      <c r="E8" s="6">
        <v>46877100</v>
      </c>
      <c r="F8" s="7">
        <v>48641.98</v>
      </c>
      <c r="G8" s="8">
        <v>0.21659999999999999</v>
      </c>
      <c r="H8" s="9">
        <v>46651</v>
      </c>
      <c r="J8" s="7">
        <v>7.2389999999999999</v>
      </c>
      <c r="K8" s="4" t="s">
        <v>39</v>
      </c>
      <c r="L8" s="4" t="s">
        <v>40</v>
      </c>
    </row>
    <row r="9" spans="1:12" x14ac:dyDescent="0.3">
      <c r="A9" s="2">
        <v>2</v>
      </c>
      <c r="B9" s="2" t="s">
        <v>81</v>
      </c>
      <c r="C9" s="2" t="s">
        <v>82</v>
      </c>
      <c r="D9" s="2" t="s">
        <v>16</v>
      </c>
      <c r="E9" s="6">
        <v>39563700</v>
      </c>
      <c r="F9" s="7">
        <v>40130.6</v>
      </c>
      <c r="G9" s="8">
        <v>0.1787</v>
      </c>
      <c r="H9" s="9">
        <v>46760</v>
      </c>
      <c r="J9" s="7">
        <v>7.2264999999999997</v>
      </c>
      <c r="K9" s="2" t="s">
        <v>16</v>
      </c>
      <c r="L9" s="8">
        <v>0.98109999999999997</v>
      </c>
    </row>
    <row r="10" spans="1:12" x14ac:dyDescent="0.3">
      <c r="A10" s="2">
        <v>3</v>
      </c>
      <c r="B10" s="2" t="s">
        <v>27</v>
      </c>
      <c r="C10" s="2" t="s">
        <v>28</v>
      </c>
      <c r="D10" s="2" t="s">
        <v>16</v>
      </c>
      <c r="E10" s="6">
        <v>37864100</v>
      </c>
      <c r="F10" s="7">
        <v>39583.019999999997</v>
      </c>
      <c r="G10" s="8">
        <v>0.17630000000000001</v>
      </c>
      <c r="H10" s="9">
        <v>46601</v>
      </c>
      <c r="J10" s="7">
        <v>7.2881</v>
      </c>
      <c r="K10" s="2" t="s">
        <v>41</v>
      </c>
      <c r="L10" s="8">
        <v>1.89E-2</v>
      </c>
    </row>
    <row r="11" spans="1:12" x14ac:dyDescent="0.3">
      <c r="A11" s="2">
        <v>4</v>
      </c>
      <c r="B11" s="2" t="s">
        <v>83</v>
      </c>
      <c r="C11" s="2" t="s">
        <v>84</v>
      </c>
      <c r="D11" s="2" t="s">
        <v>16</v>
      </c>
      <c r="E11" s="6">
        <v>24418700</v>
      </c>
      <c r="F11" s="7">
        <v>26360.59</v>
      </c>
      <c r="G11" s="8">
        <v>0.1174</v>
      </c>
      <c r="H11" s="9">
        <v>46906</v>
      </c>
      <c r="J11" s="7">
        <v>7.2850000000000001</v>
      </c>
    </row>
    <row r="12" spans="1:12" x14ac:dyDescent="0.3">
      <c r="A12" s="2">
        <v>5</v>
      </c>
      <c r="B12" s="2" t="s">
        <v>85</v>
      </c>
      <c r="C12" s="2" t="s">
        <v>86</v>
      </c>
      <c r="D12" s="2" t="s">
        <v>16</v>
      </c>
      <c r="E12" s="6">
        <v>11000000</v>
      </c>
      <c r="F12" s="7">
        <v>11717.05</v>
      </c>
      <c r="G12" s="8">
        <v>5.2200000000000003E-2</v>
      </c>
      <c r="H12" s="9">
        <v>46868</v>
      </c>
      <c r="J12" s="7">
        <v>7.4749999999999996</v>
      </c>
    </row>
    <row r="13" spans="1:12" x14ac:dyDescent="0.3">
      <c r="A13" s="2">
        <v>6</v>
      </c>
      <c r="B13" s="2" t="s">
        <v>87</v>
      </c>
      <c r="C13" s="2" t="s">
        <v>88</v>
      </c>
      <c r="D13" s="2" t="s">
        <v>16</v>
      </c>
      <c r="E13" s="6">
        <v>7219000</v>
      </c>
      <c r="F13" s="7">
        <v>7637.1</v>
      </c>
      <c r="G13" s="8">
        <v>3.4000000000000002E-2</v>
      </c>
      <c r="H13" s="9">
        <v>46882</v>
      </c>
      <c r="J13" s="7">
        <v>7.4751000000000003</v>
      </c>
    </row>
    <row r="14" spans="1:12" x14ac:dyDescent="0.3">
      <c r="A14" s="2">
        <v>7</v>
      </c>
      <c r="B14" s="2" t="s">
        <v>89</v>
      </c>
      <c r="C14" s="2" t="s">
        <v>90</v>
      </c>
      <c r="D14" s="2" t="s">
        <v>16</v>
      </c>
      <c r="E14" s="6">
        <v>6720600</v>
      </c>
      <c r="F14" s="7">
        <v>6952.44</v>
      </c>
      <c r="G14" s="8">
        <v>3.1E-2</v>
      </c>
      <c r="H14" s="9">
        <v>46783</v>
      </c>
      <c r="J14" s="7">
        <v>7.4729000000000001</v>
      </c>
    </row>
    <row r="15" spans="1:12" x14ac:dyDescent="0.3">
      <c r="A15" s="2">
        <v>8</v>
      </c>
      <c r="B15" s="2" t="s">
        <v>91</v>
      </c>
      <c r="C15" s="2" t="s">
        <v>92</v>
      </c>
      <c r="D15" s="2" t="s">
        <v>16</v>
      </c>
      <c r="E15" s="6">
        <v>4040000</v>
      </c>
      <c r="F15" s="7">
        <v>4193.43</v>
      </c>
      <c r="G15" s="8">
        <v>1.8700000000000001E-2</v>
      </c>
      <c r="H15" s="9">
        <v>46790</v>
      </c>
      <c r="J15" s="7">
        <v>7.4828999999999999</v>
      </c>
    </row>
    <row r="16" spans="1:12" x14ac:dyDescent="0.3">
      <c r="A16" s="2">
        <v>9</v>
      </c>
      <c r="B16" s="2" t="s">
        <v>93</v>
      </c>
      <c r="C16" s="2" t="s">
        <v>94</v>
      </c>
      <c r="D16" s="2" t="s">
        <v>16</v>
      </c>
      <c r="E16" s="6">
        <v>3528900</v>
      </c>
      <c r="F16" s="7">
        <v>3647.99</v>
      </c>
      <c r="G16" s="8">
        <v>1.6199999999999999E-2</v>
      </c>
      <c r="H16" s="9">
        <v>46783</v>
      </c>
      <c r="J16" s="7">
        <v>7.4725999999999999</v>
      </c>
    </row>
    <row r="17" spans="1:10" x14ac:dyDescent="0.3">
      <c r="A17" s="2">
        <v>10</v>
      </c>
      <c r="B17" s="2" t="s">
        <v>95</v>
      </c>
      <c r="C17" s="2" t="s">
        <v>96</v>
      </c>
      <c r="D17" s="2" t="s">
        <v>16</v>
      </c>
      <c r="E17" s="6">
        <v>3100000</v>
      </c>
      <c r="F17" s="7">
        <v>3189.19</v>
      </c>
      <c r="G17" s="8">
        <v>1.4200000000000001E-2</v>
      </c>
      <c r="H17" s="9">
        <v>46776</v>
      </c>
      <c r="J17" s="7">
        <v>7.4867999999999997</v>
      </c>
    </row>
    <row r="18" spans="1:10" x14ac:dyDescent="0.3">
      <c r="A18" s="2">
        <v>11</v>
      </c>
      <c r="B18" s="2" t="s">
        <v>97</v>
      </c>
      <c r="C18" s="2" t="s">
        <v>98</v>
      </c>
      <c r="D18" s="2" t="s">
        <v>16</v>
      </c>
      <c r="E18" s="6">
        <v>3000000</v>
      </c>
      <c r="F18" s="7">
        <v>3098.44</v>
      </c>
      <c r="G18" s="8">
        <v>1.38E-2</v>
      </c>
      <c r="H18" s="9">
        <v>46826</v>
      </c>
      <c r="J18" s="7">
        <v>7.4828000000000001</v>
      </c>
    </row>
    <row r="19" spans="1:10" x14ac:dyDescent="0.3">
      <c r="A19" s="2">
        <v>12</v>
      </c>
      <c r="B19" s="2" t="s">
        <v>99</v>
      </c>
      <c r="C19" s="2" t="s">
        <v>100</v>
      </c>
      <c r="D19" s="2" t="s">
        <v>16</v>
      </c>
      <c r="E19" s="6">
        <v>2300000</v>
      </c>
      <c r="F19" s="7">
        <v>2275.13</v>
      </c>
      <c r="G19" s="8">
        <v>1.01E-2</v>
      </c>
      <c r="H19" s="9">
        <v>46809</v>
      </c>
      <c r="J19" s="7">
        <v>7.4535999999999998</v>
      </c>
    </row>
    <row r="20" spans="1:10" x14ac:dyDescent="0.3">
      <c r="A20" s="2">
        <v>13</v>
      </c>
      <c r="B20" s="2" t="s">
        <v>101</v>
      </c>
      <c r="C20" s="2" t="s">
        <v>102</v>
      </c>
      <c r="D20" s="2" t="s">
        <v>16</v>
      </c>
      <c r="E20" s="6">
        <v>2220000</v>
      </c>
      <c r="F20" s="7">
        <v>2274.2399999999998</v>
      </c>
      <c r="G20" s="8">
        <v>1.01E-2</v>
      </c>
      <c r="H20" s="9">
        <v>46839</v>
      </c>
      <c r="J20" s="7">
        <v>7.5124000000000004</v>
      </c>
    </row>
    <row r="21" spans="1:10" x14ac:dyDescent="0.3">
      <c r="A21" s="2">
        <v>14</v>
      </c>
      <c r="B21" s="2" t="s">
        <v>103</v>
      </c>
      <c r="C21" s="2" t="s">
        <v>104</v>
      </c>
      <c r="D21" s="2" t="s">
        <v>16</v>
      </c>
      <c r="E21" s="6">
        <v>2004000</v>
      </c>
      <c r="F21" s="7">
        <v>2120.92</v>
      </c>
      <c r="G21" s="8">
        <v>9.4000000000000004E-3</v>
      </c>
      <c r="H21" s="9">
        <v>46882</v>
      </c>
      <c r="J21" s="7">
        <v>7.4749999999999996</v>
      </c>
    </row>
    <row r="22" spans="1:10" x14ac:dyDescent="0.3">
      <c r="A22" s="2">
        <v>15</v>
      </c>
      <c r="B22" s="2" t="s">
        <v>105</v>
      </c>
      <c r="C22" s="2" t="s">
        <v>106</v>
      </c>
      <c r="D22" s="2" t="s">
        <v>16</v>
      </c>
      <c r="E22" s="6">
        <v>1591800</v>
      </c>
      <c r="F22" s="7">
        <v>1688.41</v>
      </c>
      <c r="G22" s="8">
        <v>7.4999999999999997E-3</v>
      </c>
      <c r="H22" s="9">
        <v>46903</v>
      </c>
      <c r="J22" s="7">
        <v>7.4823000000000004</v>
      </c>
    </row>
    <row r="23" spans="1:10" x14ac:dyDescent="0.3">
      <c r="A23" s="2">
        <v>16</v>
      </c>
      <c r="B23" s="2" t="s">
        <v>107</v>
      </c>
      <c r="C23" s="2" t="s">
        <v>108</v>
      </c>
      <c r="D23" s="2" t="s">
        <v>16</v>
      </c>
      <c r="E23" s="6">
        <v>1500000</v>
      </c>
      <c r="F23" s="7">
        <v>1582.07</v>
      </c>
      <c r="G23" s="8">
        <v>7.0000000000000001E-3</v>
      </c>
      <c r="H23" s="9">
        <v>46881</v>
      </c>
      <c r="J23" s="7">
        <v>7.4650999999999996</v>
      </c>
    </row>
    <row r="24" spans="1:10" x14ac:dyDescent="0.3">
      <c r="A24" s="2">
        <v>17</v>
      </c>
      <c r="B24" s="2" t="s">
        <v>109</v>
      </c>
      <c r="C24" s="2" t="s">
        <v>110</v>
      </c>
      <c r="D24" s="2" t="s">
        <v>16</v>
      </c>
      <c r="E24" s="6">
        <v>1500000</v>
      </c>
      <c r="F24" s="7">
        <v>1559.4</v>
      </c>
      <c r="G24" s="8">
        <v>6.8999999999999999E-3</v>
      </c>
      <c r="H24" s="9">
        <v>46811</v>
      </c>
      <c r="J24" s="7">
        <v>7.4828000000000001</v>
      </c>
    </row>
    <row r="25" spans="1:10" x14ac:dyDescent="0.3">
      <c r="A25" s="2">
        <v>18</v>
      </c>
      <c r="B25" s="2" t="s">
        <v>111</v>
      </c>
      <c r="C25" s="2" t="s">
        <v>112</v>
      </c>
      <c r="D25" s="2" t="s">
        <v>16</v>
      </c>
      <c r="E25" s="6">
        <v>1500000</v>
      </c>
      <c r="F25" s="7">
        <v>1546.61</v>
      </c>
      <c r="G25" s="8">
        <v>6.8999999999999999E-3</v>
      </c>
      <c r="H25" s="9">
        <v>46855</v>
      </c>
      <c r="J25" s="7">
        <v>7.4508999999999999</v>
      </c>
    </row>
    <row r="26" spans="1:10" x14ac:dyDescent="0.3">
      <c r="A26" s="2">
        <v>19</v>
      </c>
      <c r="B26" s="2" t="s">
        <v>113</v>
      </c>
      <c r="C26" s="2" t="s">
        <v>114</v>
      </c>
      <c r="D26" s="2" t="s">
        <v>16</v>
      </c>
      <c r="E26" s="6">
        <v>1447800</v>
      </c>
      <c r="F26" s="7">
        <v>1450.14</v>
      </c>
      <c r="G26" s="8">
        <v>6.4999999999999997E-3</v>
      </c>
      <c r="H26" s="9">
        <v>46841</v>
      </c>
      <c r="J26" s="7">
        <v>7.4577999999999998</v>
      </c>
    </row>
    <row r="27" spans="1:10" x14ac:dyDescent="0.3">
      <c r="A27" s="2">
        <v>20</v>
      </c>
      <c r="B27" s="2" t="s">
        <v>115</v>
      </c>
      <c r="C27" s="2" t="s">
        <v>116</v>
      </c>
      <c r="D27" s="2" t="s">
        <v>16</v>
      </c>
      <c r="E27" s="6">
        <v>1300000</v>
      </c>
      <c r="F27" s="7">
        <v>1304.22</v>
      </c>
      <c r="G27" s="8">
        <v>5.7999999999999996E-3</v>
      </c>
      <c r="H27" s="9">
        <v>46914</v>
      </c>
      <c r="J27" s="7">
        <v>7.4557000000000002</v>
      </c>
    </row>
    <row r="28" spans="1:10" x14ac:dyDescent="0.3">
      <c r="A28" s="2">
        <v>21</v>
      </c>
      <c r="B28" s="2" t="s">
        <v>117</v>
      </c>
      <c r="C28" s="2" t="s">
        <v>118</v>
      </c>
      <c r="D28" s="2" t="s">
        <v>16</v>
      </c>
      <c r="E28" s="6">
        <v>1220000</v>
      </c>
      <c r="F28" s="7">
        <v>1267.83</v>
      </c>
      <c r="G28" s="8">
        <v>5.5999999999999999E-3</v>
      </c>
      <c r="H28" s="9">
        <v>46819</v>
      </c>
      <c r="J28" s="7">
        <v>7.4828000000000001</v>
      </c>
    </row>
    <row r="29" spans="1:10" x14ac:dyDescent="0.3">
      <c r="A29" s="2">
        <v>22</v>
      </c>
      <c r="B29" s="2" t="s">
        <v>119</v>
      </c>
      <c r="C29" s="2" t="s">
        <v>120</v>
      </c>
      <c r="D29" s="2" t="s">
        <v>16</v>
      </c>
      <c r="E29" s="6">
        <v>1000000</v>
      </c>
      <c r="F29" s="7">
        <v>1058.32</v>
      </c>
      <c r="G29" s="8">
        <v>4.7000000000000002E-3</v>
      </c>
      <c r="H29" s="9">
        <v>46861</v>
      </c>
      <c r="J29" s="7">
        <v>7.4722999999999997</v>
      </c>
    </row>
    <row r="30" spans="1:10" x14ac:dyDescent="0.3">
      <c r="A30" s="2">
        <v>23</v>
      </c>
      <c r="B30" s="2" t="s">
        <v>121</v>
      </c>
      <c r="C30" s="2" t="s">
        <v>122</v>
      </c>
      <c r="D30" s="2" t="s">
        <v>16</v>
      </c>
      <c r="E30" s="6">
        <v>1000000</v>
      </c>
      <c r="F30" s="7">
        <v>1038.26</v>
      </c>
      <c r="G30" s="8">
        <v>4.5999999999999999E-3</v>
      </c>
      <c r="H30" s="9">
        <v>46811</v>
      </c>
      <c r="J30" s="7">
        <v>7.5084</v>
      </c>
    </row>
    <row r="31" spans="1:10" x14ac:dyDescent="0.3">
      <c r="A31" s="2">
        <v>24</v>
      </c>
      <c r="B31" s="2" t="s">
        <v>123</v>
      </c>
      <c r="C31" s="2" t="s">
        <v>124</v>
      </c>
      <c r="D31" s="2" t="s">
        <v>16</v>
      </c>
      <c r="E31" s="6">
        <v>913900</v>
      </c>
      <c r="F31" s="7">
        <v>925.47</v>
      </c>
      <c r="G31" s="8">
        <v>4.1000000000000003E-3</v>
      </c>
      <c r="H31" s="9">
        <v>46865</v>
      </c>
      <c r="J31" s="7">
        <v>7.4557000000000002</v>
      </c>
    </row>
    <row r="32" spans="1:10" x14ac:dyDescent="0.3">
      <c r="A32" s="2">
        <v>25</v>
      </c>
      <c r="B32" s="2" t="s">
        <v>125</v>
      </c>
      <c r="C32" s="2" t="s">
        <v>126</v>
      </c>
      <c r="D32" s="2" t="s">
        <v>16</v>
      </c>
      <c r="E32" s="6">
        <v>636000</v>
      </c>
      <c r="F32" s="7">
        <v>677.95</v>
      </c>
      <c r="G32" s="8">
        <v>3.0000000000000001E-3</v>
      </c>
      <c r="H32" s="9">
        <v>46889</v>
      </c>
      <c r="J32" s="7">
        <v>7.49</v>
      </c>
    </row>
    <row r="33" spans="1:10" x14ac:dyDescent="0.3">
      <c r="A33" s="2">
        <v>26</v>
      </c>
      <c r="B33" s="2" t="s">
        <v>127</v>
      </c>
      <c r="C33" s="2" t="s">
        <v>128</v>
      </c>
      <c r="D33" s="2" t="s">
        <v>16</v>
      </c>
      <c r="E33" s="6">
        <v>645000</v>
      </c>
      <c r="F33" s="7">
        <v>660.95</v>
      </c>
      <c r="G33" s="8">
        <v>2.8999999999999998E-3</v>
      </c>
      <c r="H33" s="9">
        <v>46839</v>
      </c>
      <c r="J33" s="7">
        <v>7.5145999999999997</v>
      </c>
    </row>
    <row r="34" spans="1:10" x14ac:dyDescent="0.3">
      <c r="A34" s="2">
        <v>27</v>
      </c>
      <c r="B34" s="2" t="s">
        <v>129</v>
      </c>
      <c r="C34" s="2" t="s">
        <v>130</v>
      </c>
      <c r="D34" s="2" t="s">
        <v>16</v>
      </c>
      <c r="E34" s="6">
        <v>630000</v>
      </c>
      <c r="F34" s="7">
        <v>653.02</v>
      </c>
      <c r="G34" s="8">
        <v>2.8999999999999998E-3</v>
      </c>
      <c r="H34" s="9">
        <v>46804</v>
      </c>
      <c r="J34" s="7">
        <v>7.4828999999999999</v>
      </c>
    </row>
    <row r="35" spans="1:10" x14ac:dyDescent="0.3">
      <c r="A35" s="2">
        <v>28</v>
      </c>
      <c r="B35" s="2" t="s">
        <v>131</v>
      </c>
      <c r="C35" s="2" t="s">
        <v>132</v>
      </c>
      <c r="D35" s="2" t="s">
        <v>16</v>
      </c>
      <c r="E35" s="6">
        <v>600000</v>
      </c>
      <c r="F35" s="7">
        <v>633.92999999999995</v>
      </c>
      <c r="G35" s="8">
        <v>2.8E-3</v>
      </c>
      <c r="H35" s="9">
        <v>46854</v>
      </c>
      <c r="J35" s="7">
        <v>7.48</v>
      </c>
    </row>
    <row r="36" spans="1:10" x14ac:dyDescent="0.3">
      <c r="A36" s="2">
        <v>29</v>
      </c>
      <c r="B36" s="2" t="s">
        <v>133</v>
      </c>
      <c r="C36" s="2" t="s">
        <v>134</v>
      </c>
      <c r="D36" s="2" t="s">
        <v>16</v>
      </c>
      <c r="E36" s="6">
        <v>606100</v>
      </c>
      <c r="F36" s="7">
        <v>599.34</v>
      </c>
      <c r="G36" s="8">
        <v>2.7000000000000001E-3</v>
      </c>
      <c r="H36" s="9">
        <v>46809</v>
      </c>
      <c r="J36" s="7">
        <v>7.4524999999999997</v>
      </c>
    </row>
    <row r="37" spans="1:10" x14ac:dyDescent="0.3">
      <c r="A37" s="2">
        <v>30</v>
      </c>
      <c r="B37" s="2" t="s">
        <v>135</v>
      </c>
      <c r="C37" s="2" t="s">
        <v>136</v>
      </c>
      <c r="D37" s="2" t="s">
        <v>16</v>
      </c>
      <c r="E37" s="6">
        <v>505800</v>
      </c>
      <c r="F37" s="7">
        <v>523.67999999999995</v>
      </c>
      <c r="G37" s="8">
        <v>2.3E-3</v>
      </c>
      <c r="H37" s="9">
        <v>46769</v>
      </c>
      <c r="J37" s="7">
        <v>7.4725000000000001</v>
      </c>
    </row>
    <row r="38" spans="1:10" x14ac:dyDescent="0.3">
      <c r="A38" s="2">
        <v>31</v>
      </c>
      <c r="B38" s="2" t="s">
        <v>137</v>
      </c>
      <c r="C38" s="2" t="s">
        <v>138</v>
      </c>
      <c r="D38" s="2" t="s">
        <v>16</v>
      </c>
      <c r="E38" s="6">
        <v>400000</v>
      </c>
      <c r="F38" s="7">
        <v>412.94</v>
      </c>
      <c r="G38" s="8">
        <v>1.8E-3</v>
      </c>
      <c r="H38" s="9">
        <v>46826</v>
      </c>
      <c r="J38" s="7">
        <v>7.5145999999999997</v>
      </c>
    </row>
    <row r="39" spans="1:10" x14ac:dyDescent="0.3">
      <c r="A39" s="2">
        <v>32</v>
      </c>
      <c r="B39" s="2" t="s">
        <v>139</v>
      </c>
      <c r="C39" s="2" t="s">
        <v>140</v>
      </c>
      <c r="D39" s="2" t="s">
        <v>16</v>
      </c>
      <c r="E39" s="6">
        <v>329500</v>
      </c>
      <c r="F39" s="7">
        <v>341.11</v>
      </c>
      <c r="G39" s="8">
        <v>1.5E-3</v>
      </c>
      <c r="H39" s="9">
        <v>46783</v>
      </c>
      <c r="J39" s="7">
        <v>7.5145999999999997</v>
      </c>
    </row>
    <row r="40" spans="1:10" x14ac:dyDescent="0.3">
      <c r="A40" s="2">
        <v>33</v>
      </c>
      <c r="B40" s="2" t="s">
        <v>89</v>
      </c>
      <c r="C40" s="2" t="s">
        <v>141</v>
      </c>
      <c r="D40" s="2" t="s">
        <v>16</v>
      </c>
      <c r="E40" s="6">
        <v>200000</v>
      </c>
      <c r="F40" s="7">
        <v>206.31</v>
      </c>
      <c r="G40" s="8">
        <v>8.9999999999999998E-4</v>
      </c>
      <c r="H40" s="9">
        <v>46797</v>
      </c>
      <c r="J40" s="7">
        <v>7.4729000000000001</v>
      </c>
    </row>
    <row r="41" spans="1:10" x14ac:dyDescent="0.3">
      <c r="A41" s="2">
        <v>34</v>
      </c>
      <c r="B41" s="2" t="s">
        <v>142</v>
      </c>
      <c r="C41" s="2" t="s">
        <v>143</v>
      </c>
      <c r="D41" s="2" t="s">
        <v>16</v>
      </c>
      <c r="E41" s="6">
        <v>175500</v>
      </c>
      <c r="F41" s="7">
        <v>181.37</v>
      </c>
      <c r="G41" s="8">
        <v>8.0000000000000004E-4</v>
      </c>
      <c r="H41" s="9">
        <v>46826</v>
      </c>
      <c r="J41" s="7">
        <v>7.4854000000000003</v>
      </c>
    </row>
    <row r="42" spans="1:10" x14ac:dyDescent="0.3">
      <c r="A42" s="2">
        <v>35</v>
      </c>
      <c r="B42" s="2" t="s">
        <v>144</v>
      </c>
      <c r="C42" s="2" t="s">
        <v>145</v>
      </c>
      <c r="D42" s="2" t="s">
        <v>16</v>
      </c>
      <c r="E42" s="6">
        <v>100000</v>
      </c>
      <c r="F42" s="7">
        <v>102.99</v>
      </c>
      <c r="G42" s="8">
        <v>5.0000000000000001E-4</v>
      </c>
      <c r="H42" s="9">
        <v>46776</v>
      </c>
      <c r="J42" s="7">
        <v>7.4984000000000002</v>
      </c>
    </row>
    <row r="43" spans="1:10" x14ac:dyDescent="0.3">
      <c r="A43" s="2">
        <v>36</v>
      </c>
      <c r="B43" s="2" t="s">
        <v>146</v>
      </c>
      <c r="C43" s="2" t="s">
        <v>147</v>
      </c>
      <c r="D43" s="2" t="s">
        <v>16</v>
      </c>
      <c r="E43" s="6">
        <v>100000</v>
      </c>
      <c r="F43" s="7">
        <v>102.72</v>
      </c>
      <c r="G43" s="8">
        <v>5.0000000000000001E-4</v>
      </c>
      <c r="H43" s="9">
        <v>46762</v>
      </c>
      <c r="J43" s="7">
        <v>7.4728000000000003</v>
      </c>
    </row>
    <row r="44" spans="1:10" x14ac:dyDescent="0.3">
      <c r="A44" s="2">
        <v>37</v>
      </c>
      <c r="B44" s="2" t="s">
        <v>148</v>
      </c>
      <c r="C44" s="2" t="s">
        <v>149</v>
      </c>
      <c r="D44" s="2" t="s">
        <v>16</v>
      </c>
      <c r="E44" s="6">
        <v>50000</v>
      </c>
      <c r="F44" s="7">
        <v>51.29</v>
      </c>
      <c r="G44" s="8">
        <v>2.0000000000000001E-4</v>
      </c>
      <c r="H44" s="9">
        <v>46833</v>
      </c>
      <c r="J44" s="7">
        <v>7.5084</v>
      </c>
    </row>
    <row r="45" spans="1:10" x14ac:dyDescent="0.3">
      <c r="A45" s="10"/>
      <c r="B45" s="10" t="s">
        <v>33</v>
      </c>
      <c r="C45" s="10"/>
      <c r="D45" s="10"/>
      <c r="E45" s="10"/>
      <c r="F45" s="11">
        <v>220390.45</v>
      </c>
      <c r="G45" s="12">
        <v>0.98109999999999997</v>
      </c>
    </row>
    <row r="47" spans="1:10" x14ac:dyDescent="0.3">
      <c r="B47" s="4" t="s">
        <v>34</v>
      </c>
    </row>
    <row r="48" spans="1:10" x14ac:dyDescent="0.3">
      <c r="A48" s="2">
        <v>38</v>
      </c>
      <c r="B48" s="4" t="s">
        <v>35</v>
      </c>
      <c r="F48" s="7">
        <v>4070.67</v>
      </c>
      <c r="G48" s="8">
        <v>1.8100000000000002E-2</v>
      </c>
      <c r="H48" s="9">
        <v>45202</v>
      </c>
    </row>
    <row r="49" spans="1:10" x14ac:dyDescent="0.3">
      <c r="A49" s="10"/>
      <c r="B49" s="10" t="s">
        <v>33</v>
      </c>
      <c r="C49" s="10"/>
      <c r="D49" s="10"/>
      <c r="E49" s="10"/>
      <c r="F49" s="11">
        <v>4070.67</v>
      </c>
      <c r="G49" s="12">
        <v>1.8100000000000002E-2</v>
      </c>
    </row>
    <row r="51" spans="1:10" x14ac:dyDescent="0.3">
      <c r="B51" s="4" t="s">
        <v>36</v>
      </c>
    </row>
    <row r="52" spans="1:10" x14ac:dyDescent="0.3">
      <c r="B52" s="2" t="s">
        <v>37</v>
      </c>
      <c r="E52" s="6"/>
      <c r="F52" s="7">
        <v>71.97</v>
      </c>
      <c r="G52" s="8">
        <v>8.0000000000000004E-4</v>
      </c>
      <c r="J52" s="7"/>
    </row>
    <row r="53" spans="1:10" x14ac:dyDescent="0.3">
      <c r="A53" s="10"/>
      <c r="B53" s="10" t="s">
        <v>33</v>
      </c>
      <c r="C53" s="10"/>
      <c r="D53" s="10"/>
      <c r="E53" s="10"/>
      <c r="F53" s="11">
        <v>71.97</v>
      </c>
      <c r="G53" s="12">
        <v>8.0000000000000004E-4</v>
      </c>
    </row>
    <row r="55" spans="1:10" x14ac:dyDescent="0.3">
      <c r="A55" s="5"/>
      <c r="B55" s="5" t="s">
        <v>38</v>
      </c>
      <c r="C55" s="5"/>
      <c r="D55" s="5"/>
      <c r="E55" s="5"/>
      <c r="F55" s="13">
        <v>224533.09</v>
      </c>
      <c r="G55" s="14">
        <v>1</v>
      </c>
    </row>
    <row r="56" spans="1:10" x14ac:dyDescent="0.3">
      <c r="A56" s="2" t="s">
        <v>77</v>
      </c>
    </row>
    <row r="57" spans="1:10" x14ac:dyDescent="0.3">
      <c r="A57" s="18">
        <v>1</v>
      </c>
      <c r="B57" s="18" t="s">
        <v>78</v>
      </c>
    </row>
    <row r="60" spans="1:10" x14ac:dyDescent="0.3">
      <c r="B60" s="4"/>
    </row>
    <row r="61" spans="1:10" ht="16.5" x14ac:dyDescent="0.3">
      <c r="B61" s="45" t="s">
        <v>42</v>
      </c>
    </row>
    <row r="73" spans="2:2" ht="16.5" x14ac:dyDescent="0.3">
      <c r="B73" s="45" t="s">
        <v>150</v>
      </c>
    </row>
    <row r="88" spans="2:3" x14ac:dyDescent="0.3">
      <c r="B88" s="15"/>
      <c r="C88" s="22" t="s">
        <v>44</v>
      </c>
    </row>
    <row r="89" spans="2:3" ht="27" customHeight="1" x14ac:dyDescent="0.3">
      <c r="B89" s="15" t="s">
        <v>45</v>
      </c>
      <c r="C89" s="49" t="s">
        <v>80</v>
      </c>
    </row>
    <row r="90" spans="2:3" x14ac:dyDescent="0.3">
      <c r="B90" s="15" t="s">
        <v>46</v>
      </c>
      <c r="C90" s="19"/>
    </row>
    <row r="91" spans="2:3" x14ac:dyDescent="0.3">
      <c r="B91" s="15" t="s">
        <v>47</v>
      </c>
      <c r="C91" s="20">
        <v>7.4438026806634514E-2</v>
      </c>
    </row>
    <row r="92" spans="2:3" x14ac:dyDescent="0.3">
      <c r="B92" s="15" t="s">
        <v>48</v>
      </c>
      <c r="C92" s="19">
        <v>3.56</v>
      </c>
    </row>
    <row r="93" spans="2:3" x14ac:dyDescent="0.3">
      <c r="B93" s="15" t="s">
        <v>49</v>
      </c>
      <c r="C93" s="19">
        <v>4.16</v>
      </c>
    </row>
    <row r="94" spans="2:3" x14ac:dyDescent="0.3">
      <c r="B94" s="15" t="s">
        <v>50</v>
      </c>
      <c r="C94" s="21">
        <v>45199</v>
      </c>
    </row>
    <row r="95" spans="2:3" x14ac:dyDescent="0.3">
      <c r="B95" s="16" t="s">
        <v>51</v>
      </c>
      <c r="C95" s="16"/>
    </row>
    <row r="98" spans="1:2" x14ac:dyDescent="0.3">
      <c r="A98" s="4" t="s">
        <v>888</v>
      </c>
      <c r="B98" s="4" t="s">
        <v>888</v>
      </c>
    </row>
  </sheetData>
  <mergeCells count="1">
    <mergeCell ref="B1:F1"/>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1B77-0BE4-4E76-A564-639410EDA303}">
  <dimension ref="A1:L72"/>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3.42578125" style="2" customWidth="1"/>
    <col min="4" max="4" width="14.140625" style="2" bestFit="1" customWidth="1"/>
    <col min="5" max="5" width="15.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52</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53</v>
      </c>
      <c r="C8" s="2" t="s">
        <v>54</v>
      </c>
      <c r="D8" s="2" t="s">
        <v>16</v>
      </c>
      <c r="E8" s="6">
        <v>14070000</v>
      </c>
      <c r="F8" s="7">
        <v>14176.48</v>
      </c>
      <c r="G8" s="8">
        <v>0.44030000000000002</v>
      </c>
      <c r="H8" s="9">
        <v>48448</v>
      </c>
      <c r="J8" s="7">
        <v>7.2629000000000001</v>
      </c>
      <c r="K8" s="4" t="s">
        <v>39</v>
      </c>
      <c r="L8" s="4" t="s">
        <v>40</v>
      </c>
    </row>
    <row r="9" spans="1:12" x14ac:dyDescent="0.3">
      <c r="A9" s="2">
        <v>2</v>
      </c>
      <c r="B9" s="2" t="s">
        <v>55</v>
      </c>
      <c r="C9" s="2" t="s">
        <v>56</v>
      </c>
      <c r="D9" s="2" t="s">
        <v>16</v>
      </c>
      <c r="E9" s="6">
        <v>2805300</v>
      </c>
      <c r="F9" s="7">
        <v>2873.53</v>
      </c>
      <c r="G9" s="8">
        <v>8.9200000000000002E-2</v>
      </c>
      <c r="H9" s="9">
        <v>48639</v>
      </c>
      <c r="J9" s="7">
        <v>7.4707999999999997</v>
      </c>
      <c r="K9" s="2" t="s">
        <v>16</v>
      </c>
      <c r="L9" s="8">
        <v>0.98129999999999995</v>
      </c>
    </row>
    <row r="10" spans="1:12" x14ac:dyDescent="0.3">
      <c r="A10" s="2">
        <v>3</v>
      </c>
      <c r="B10" s="2" t="s">
        <v>57</v>
      </c>
      <c r="C10" s="2" t="s">
        <v>58</v>
      </c>
      <c r="D10" s="2" t="s">
        <v>16</v>
      </c>
      <c r="E10" s="6">
        <v>2740900</v>
      </c>
      <c r="F10" s="7">
        <v>2796.16</v>
      </c>
      <c r="G10" s="8">
        <v>8.6800000000000002E-2</v>
      </c>
      <c r="H10" s="9">
        <v>48646</v>
      </c>
      <c r="J10" s="7">
        <v>7.4709000000000003</v>
      </c>
      <c r="K10" s="2" t="s">
        <v>41</v>
      </c>
      <c r="L10" s="8">
        <v>1.8700000000000001E-2</v>
      </c>
    </row>
    <row r="11" spans="1:12" x14ac:dyDescent="0.3">
      <c r="A11" s="2">
        <v>4</v>
      </c>
      <c r="B11" s="2" t="s">
        <v>59</v>
      </c>
      <c r="C11" s="2" t="s">
        <v>60</v>
      </c>
      <c r="D11" s="2" t="s">
        <v>16</v>
      </c>
      <c r="E11" s="6">
        <v>2500000</v>
      </c>
      <c r="F11" s="7">
        <v>2650.4</v>
      </c>
      <c r="G11" s="8">
        <v>8.2299999999999998E-2</v>
      </c>
      <c r="H11" s="9">
        <v>48499</v>
      </c>
      <c r="J11" s="7">
        <v>7.4473000000000003</v>
      </c>
    </row>
    <row r="12" spans="1:12" x14ac:dyDescent="0.3">
      <c r="A12" s="2">
        <v>5</v>
      </c>
      <c r="B12" s="2" t="s">
        <v>61</v>
      </c>
      <c r="C12" s="2" t="s">
        <v>62</v>
      </c>
      <c r="D12" s="2" t="s">
        <v>16</v>
      </c>
      <c r="E12" s="6">
        <v>2287900</v>
      </c>
      <c r="F12" s="7">
        <v>2345.2199999999998</v>
      </c>
      <c r="G12" s="8">
        <v>7.2800000000000004E-2</v>
      </c>
      <c r="H12" s="9">
        <v>48604</v>
      </c>
      <c r="J12" s="7">
        <v>7.4707999999999997</v>
      </c>
    </row>
    <row r="13" spans="1:12" x14ac:dyDescent="0.3">
      <c r="A13" s="2">
        <v>6</v>
      </c>
      <c r="B13" s="2" t="s">
        <v>63</v>
      </c>
      <c r="C13" s="2" t="s">
        <v>64</v>
      </c>
      <c r="D13" s="2" t="s">
        <v>16</v>
      </c>
      <c r="E13" s="6">
        <v>1370000</v>
      </c>
      <c r="F13" s="7">
        <v>1479.45</v>
      </c>
      <c r="G13" s="8">
        <v>4.5900000000000003E-2</v>
      </c>
      <c r="H13" s="9">
        <v>48428</v>
      </c>
      <c r="J13" s="7">
        <v>7.2873999999999999</v>
      </c>
    </row>
    <row r="14" spans="1:12" x14ac:dyDescent="0.3">
      <c r="A14" s="2">
        <v>7</v>
      </c>
      <c r="B14" s="2" t="s">
        <v>65</v>
      </c>
      <c r="C14" s="2" t="s">
        <v>66</v>
      </c>
      <c r="D14" s="2" t="s">
        <v>16</v>
      </c>
      <c r="E14" s="6">
        <v>1000000</v>
      </c>
      <c r="F14" s="7">
        <v>1024.8699999999999</v>
      </c>
      <c r="G14" s="8">
        <v>3.1800000000000002E-2</v>
      </c>
      <c r="H14" s="9">
        <v>48611</v>
      </c>
      <c r="J14" s="7">
        <v>7.4649999999999999</v>
      </c>
    </row>
    <row r="15" spans="1:12" x14ac:dyDescent="0.3">
      <c r="A15" s="2">
        <v>8</v>
      </c>
      <c r="B15" s="2" t="s">
        <v>67</v>
      </c>
      <c r="C15" s="2" t="s">
        <v>68</v>
      </c>
      <c r="D15" s="2" t="s">
        <v>16</v>
      </c>
      <c r="E15" s="6">
        <v>1000000</v>
      </c>
      <c r="F15" s="7">
        <v>1017.73</v>
      </c>
      <c r="G15" s="8">
        <v>3.1600000000000003E-2</v>
      </c>
      <c r="H15" s="9">
        <v>48653</v>
      </c>
      <c r="J15" s="7">
        <v>7.4653</v>
      </c>
    </row>
    <row r="16" spans="1:12" x14ac:dyDescent="0.3">
      <c r="A16" s="2">
        <v>9</v>
      </c>
      <c r="B16" s="2" t="s">
        <v>69</v>
      </c>
      <c r="C16" s="2" t="s">
        <v>70</v>
      </c>
      <c r="D16" s="2" t="s">
        <v>16</v>
      </c>
      <c r="E16" s="6">
        <v>903300</v>
      </c>
      <c r="F16" s="7">
        <v>923.79</v>
      </c>
      <c r="G16" s="8">
        <v>2.87E-2</v>
      </c>
      <c r="H16" s="9">
        <v>48639</v>
      </c>
      <c r="J16" s="7">
        <v>7.4650999999999996</v>
      </c>
    </row>
    <row r="17" spans="1:10" x14ac:dyDescent="0.3">
      <c r="A17" s="2">
        <v>10</v>
      </c>
      <c r="B17" s="2" t="s">
        <v>71</v>
      </c>
      <c r="C17" s="2" t="s">
        <v>72</v>
      </c>
      <c r="D17" s="2" t="s">
        <v>16</v>
      </c>
      <c r="E17" s="6">
        <v>800000</v>
      </c>
      <c r="F17" s="7">
        <v>817.94</v>
      </c>
      <c r="G17" s="8">
        <v>2.5399999999999999E-2</v>
      </c>
      <c r="H17" s="9">
        <v>48618</v>
      </c>
      <c r="J17" s="7">
        <v>7.4696999999999996</v>
      </c>
    </row>
    <row r="18" spans="1:10" x14ac:dyDescent="0.3">
      <c r="A18" s="2">
        <v>11</v>
      </c>
      <c r="B18" s="2" t="s">
        <v>73</v>
      </c>
      <c r="C18" s="2" t="s">
        <v>74</v>
      </c>
      <c r="D18" s="2" t="s">
        <v>16</v>
      </c>
      <c r="E18" s="6">
        <v>763900</v>
      </c>
      <c r="F18" s="7">
        <v>784.35</v>
      </c>
      <c r="G18" s="8">
        <v>2.4400000000000002E-2</v>
      </c>
      <c r="H18" s="9">
        <v>48583</v>
      </c>
      <c r="J18" s="7">
        <v>7.47</v>
      </c>
    </row>
    <row r="19" spans="1:10" x14ac:dyDescent="0.3">
      <c r="A19" s="2">
        <v>12</v>
      </c>
      <c r="B19" s="2" t="s">
        <v>75</v>
      </c>
      <c r="C19" s="2" t="s">
        <v>76</v>
      </c>
      <c r="D19" s="2" t="s">
        <v>16</v>
      </c>
      <c r="E19" s="6">
        <v>690000</v>
      </c>
      <c r="F19" s="7">
        <v>710.57</v>
      </c>
      <c r="G19" s="8">
        <v>2.2100000000000002E-2</v>
      </c>
      <c r="H19" s="9">
        <v>48576</v>
      </c>
      <c r="J19" s="7">
        <v>7.4431000000000003</v>
      </c>
    </row>
    <row r="20" spans="1:10" x14ac:dyDescent="0.3">
      <c r="A20" s="10"/>
      <c r="B20" s="10" t="s">
        <v>33</v>
      </c>
      <c r="C20" s="10"/>
      <c r="D20" s="10"/>
      <c r="E20" s="10"/>
      <c r="F20" s="11">
        <v>31600.49</v>
      </c>
      <c r="G20" s="12">
        <v>0.98129999999999995</v>
      </c>
    </row>
    <row r="22" spans="1:10" x14ac:dyDescent="0.3">
      <c r="B22" s="4" t="s">
        <v>34</v>
      </c>
    </row>
    <row r="23" spans="1:10" x14ac:dyDescent="0.3">
      <c r="A23" s="2">
        <v>13</v>
      </c>
      <c r="B23" s="4" t="s">
        <v>35</v>
      </c>
      <c r="F23" s="7">
        <v>580.75</v>
      </c>
      <c r="G23" s="8">
        <v>1.7999999999999999E-2</v>
      </c>
      <c r="H23" s="9">
        <v>45202</v>
      </c>
    </row>
    <row r="24" spans="1:10" x14ac:dyDescent="0.3">
      <c r="A24" s="10"/>
      <c r="B24" s="10" t="s">
        <v>33</v>
      </c>
      <c r="C24" s="10"/>
      <c r="D24" s="10"/>
      <c r="E24" s="10"/>
      <c r="F24" s="11">
        <v>580.75</v>
      </c>
      <c r="G24" s="12">
        <v>1.7999999999999999E-2</v>
      </c>
    </row>
    <row r="26" spans="1:10" x14ac:dyDescent="0.3">
      <c r="B26" s="4" t="s">
        <v>36</v>
      </c>
    </row>
    <row r="27" spans="1:10" x14ac:dyDescent="0.3">
      <c r="B27" s="2" t="s">
        <v>37</v>
      </c>
      <c r="E27" s="6"/>
      <c r="F27" s="7">
        <v>18.850000000000001</v>
      </c>
      <c r="G27" s="8">
        <v>6.9999999999999999E-4</v>
      </c>
      <c r="J27" s="7"/>
    </row>
    <row r="28" spans="1:10" x14ac:dyDescent="0.3">
      <c r="A28" s="10"/>
      <c r="B28" s="10" t="s">
        <v>33</v>
      </c>
      <c r="C28" s="10"/>
      <c r="D28" s="10"/>
      <c r="E28" s="10"/>
      <c r="F28" s="11">
        <v>18.850000000000001</v>
      </c>
      <c r="G28" s="12">
        <v>6.9999999999999999E-4</v>
      </c>
    </row>
    <row r="30" spans="1:10" x14ac:dyDescent="0.3">
      <c r="A30" s="5"/>
      <c r="B30" s="5" t="s">
        <v>38</v>
      </c>
      <c r="C30" s="5"/>
      <c r="D30" s="5"/>
      <c r="E30" s="5"/>
      <c r="F30" s="13">
        <v>32200.09</v>
      </c>
      <c r="G30" s="14">
        <v>1</v>
      </c>
    </row>
    <row r="31" spans="1:10" x14ac:dyDescent="0.3">
      <c r="A31" s="2" t="s">
        <v>77</v>
      </c>
    </row>
    <row r="32" spans="1:10" x14ac:dyDescent="0.3">
      <c r="A32" s="18">
        <v>1</v>
      </c>
      <c r="B32" s="18" t="s">
        <v>78</v>
      </c>
    </row>
    <row r="36" spans="2:2" ht="16.5" x14ac:dyDescent="0.3">
      <c r="B36" s="45" t="s">
        <v>42</v>
      </c>
    </row>
    <row r="48" spans="2:2" ht="16.5" x14ac:dyDescent="0.3">
      <c r="B48" s="45" t="s">
        <v>79</v>
      </c>
    </row>
    <row r="63" spans="2:3" x14ac:dyDescent="0.3">
      <c r="B63" s="15"/>
      <c r="C63" s="22" t="s">
        <v>44</v>
      </c>
    </row>
    <row r="64" spans="2:3" ht="34.5" customHeight="1" x14ac:dyDescent="0.3">
      <c r="B64" s="15" t="s">
        <v>45</v>
      </c>
      <c r="C64" s="48" t="s">
        <v>52</v>
      </c>
    </row>
    <row r="65" spans="1:3" x14ac:dyDescent="0.3">
      <c r="B65" s="15" t="s">
        <v>46</v>
      </c>
      <c r="C65" s="19"/>
    </row>
    <row r="66" spans="1:3" x14ac:dyDescent="0.3">
      <c r="B66" s="15" t="s">
        <v>47</v>
      </c>
      <c r="C66" s="20">
        <v>7.4898799738526228E-2</v>
      </c>
    </row>
    <row r="67" spans="1:3" x14ac:dyDescent="0.3">
      <c r="B67" s="15" t="s">
        <v>48</v>
      </c>
      <c r="C67" s="19">
        <v>6.57</v>
      </c>
    </row>
    <row r="68" spans="1:3" x14ac:dyDescent="0.3">
      <c r="B68" s="15" t="s">
        <v>49</v>
      </c>
      <c r="C68" s="19">
        <v>8.9499999999999993</v>
      </c>
    </row>
    <row r="69" spans="1:3" x14ac:dyDescent="0.3">
      <c r="B69" s="15" t="s">
        <v>50</v>
      </c>
      <c r="C69" s="21">
        <v>45199</v>
      </c>
    </row>
    <row r="70" spans="1:3" x14ac:dyDescent="0.3">
      <c r="B70" s="16" t="s">
        <v>51</v>
      </c>
      <c r="C70" s="16"/>
    </row>
    <row r="72" spans="1:3" x14ac:dyDescent="0.3">
      <c r="A72" s="4" t="s">
        <v>888</v>
      </c>
      <c r="B72" s="4" t="s">
        <v>888</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BBC95-DC8F-4927-9C14-C9C49153F723}">
  <dimension ref="A1:L69"/>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1.85546875" style="2" customWidth="1"/>
    <col min="4" max="4" width="14.140625" style="2" bestFit="1" customWidth="1"/>
    <col min="5" max="5" width="13.71093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0</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v>
      </c>
      <c r="C8" s="2" t="s">
        <v>15</v>
      </c>
      <c r="D8" s="2" t="s">
        <v>16</v>
      </c>
      <c r="E8" s="6">
        <v>2255000</v>
      </c>
      <c r="F8" s="7">
        <v>2311.3200000000002</v>
      </c>
      <c r="G8" s="8">
        <v>0.25890000000000002</v>
      </c>
      <c r="H8" s="9">
        <v>46558</v>
      </c>
      <c r="J8" s="7">
        <v>7.2419000000000002</v>
      </c>
      <c r="K8" s="4" t="s">
        <v>39</v>
      </c>
      <c r="L8" s="4" t="s">
        <v>40</v>
      </c>
    </row>
    <row r="9" spans="1:12" x14ac:dyDescent="0.3">
      <c r="A9" s="2">
        <v>2</v>
      </c>
      <c r="B9" s="2" t="s">
        <v>17</v>
      </c>
      <c r="C9" s="2" t="s">
        <v>18</v>
      </c>
      <c r="D9" s="2" t="s">
        <v>16</v>
      </c>
      <c r="E9" s="6">
        <v>1720000</v>
      </c>
      <c r="F9" s="7">
        <v>1784.76</v>
      </c>
      <c r="G9" s="8">
        <v>0.19989999999999999</v>
      </c>
      <c r="H9" s="9">
        <v>46651</v>
      </c>
      <c r="J9" s="7">
        <v>7.2389999999999999</v>
      </c>
      <c r="K9" s="2" t="s">
        <v>16</v>
      </c>
      <c r="L9" s="8">
        <v>0.98760000000000003</v>
      </c>
    </row>
    <row r="10" spans="1:12" x14ac:dyDescent="0.3">
      <c r="A10" s="2">
        <v>3</v>
      </c>
      <c r="B10" s="2" t="s">
        <v>19</v>
      </c>
      <c r="C10" s="2" t="s">
        <v>20</v>
      </c>
      <c r="D10" s="2" t="s">
        <v>16</v>
      </c>
      <c r="E10" s="6">
        <v>1557000</v>
      </c>
      <c r="F10" s="7">
        <v>1560.65</v>
      </c>
      <c r="G10" s="8">
        <v>0.17480000000000001</v>
      </c>
      <c r="H10" s="9">
        <v>46608</v>
      </c>
      <c r="J10" s="7">
        <v>7.44</v>
      </c>
      <c r="K10" s="2" t="s">
        <v>41</v>
      </c>
      <c r="L10" s="8">
        <v>1.24E-2</v>
      </c>
    </row>
    <row r="11" spans="1:12" x14ac:dyDescent="0.3">
      <c r="A11" s="2">
        <v>4</v>
      </c>
      <c r="B11" s="2" t="s">
        <v>21</v>
      </c>
      <c r="C11" s="2" t="s">
        <v>22</v>
      </c>
      <c r="D11" s="2" t="s">
        <v>16</v>
      </c>
      <c r="E11" s="6">
        <v>1500000</v>
      </c>
      <c r="F11" s="7">
        <v>1506.51</v>
      </c>
      <c r="G11" s="8">
        <v>0.16869999999999999</v>
      </c>
      <c r="H11" s="9">
        <v>46594</v>
      </c>
      <c r="J11" s="7">
        <v>7.4389000000000003</v>
      </c>
    </row>
    <row r="12" spans="1:12" x14ac:dyDescent="0.3">
      <c r="A12" s="2">
        <v>5</v>
      </c>
      <c r="B12" s="2" t="s">
        <v>23</v>
      </c>
      <c r="C12" s="2" t="s">
        <v>24</v>
      </c>
      <c r="D12" s="2" t="s">
        <v>16</v>
      </c>
      <c r="E12" s="6">
        <v>620000</v>
      </c>
      <c r="F12" s="7">
        <v>619.94000000000005</v>
      </c>
      <c r="G12" s="8">
        <v>6.9400000000000003E-2</v>
      </c>
      <c r="H12" s="9">
        <v>46643</v>
      </c>
      <c r="J12" s="7">
        <v>7.44</v>
      </c>
    </row>
    <row r="13" spans="1:12" x14ac:dyDescent="0.3">
      <c r="A13" s="2">
        <v>6</v>
      </c>
      <c r="B13" s="2" t="s">
        <v>25</v>
      </c>
      <c r="C13" s="2" t="s">
        <v>26</v>
      </c>
      <c r="D13" s="2" t="s">
        <v>16</v>
      </c>
      <c r="E13" s="6">
        <v>400000</v>
      </c>
      <c r="F13" s="7">
        <v>404.13</v>
      </c>
      <c r="G13" s="8">
        <v>4.53E-2</v>
      </c>
      <c r="H13" s="9">
        <v>46580</v>
      </c>
      <c r="J13" s="7">
        <v>7.4389000000000003</v>
      </c>
    </row>
    <row r="14" spans="1:12" x14ac:dyDescent="0.3">
      <c r="A14" s="2">
        <v>7</v>
      </c>
      <c r="B14" s="2" t="s">
        <v>27</v>
      </c>
      <c r="C14" s="2" t="s">
        <v>28</v>
      </c>
      <c r="D14" s="2" t="s">
        <v>16</v>
      </c>
      <c r="E14" s="6">
        <v>260000</v>
      </c>
      <c r="F14" s="7">
        <v>271.8</v>
      </c>
      <c r="G14" s="8">
        <v>3.04E-2</v>
      </c>
      <c r="H14" s="9">
        <v>46601</v>
      </c>
      <c r="J14" s="7">
        <v>7.2881</v>
      </c>
    </row>
    <row r="15" spans="1:12" x14ac:dyDescent="0.3">
      <c r="A15" s="2">
        <v>8</v>
      </c>
      <c r="B15" s="2" t="s">
        <v>29</v>
      </c>
      <c r="C15" s="2" t="s">
        <v>30</v>
      </c>
      <c r="D15" s="2" t="s">
        <v>16</v>
      </c>
      <c r="E15" s="6">
        <v>250000</v>
      </c>
      <c r="F15" s="7">
        <v>257.05</v>
      </c>
      <c r="G15" s="8">
        <v>2.8799999999999999E-2</v>
      </c>
      <c r="H15" s="9">
        <v>46531</v>
      </c>
      <c r="J15" s="7">
        <v>7.4621000000000004</v>
      </c>
    </row>
    <row r="16" spans="1:12" x14ac:dyDescent="0.3">
      <c r="A16" s="2">
        <v>9</v>
      </c>
      <c r="B16" s="2" t="s">
        <v>31</v>
      </c>
      <c r="C16" s="2" t="s">
        <v>32</v>
      </c>
      <c r="D16" s="2" t="s">
        <v>16</v>
      </c>
      <c r="E16" s="6">
        <v>100000</v>
      </c>
      <c r="F16" s="7">
        <v>101.43</v>
      </c>
      <c r="G16" s="8">
        <v>1.14E-2</v>
      </c>
      <c r="H16" s="9">
        <v>46552</v>
      </c>
      <c r="J16" s="7">
        <v>7.4512999999999998</v>
      </c>
    </row>
    <row r="17" spans="1:10" x14ac:dyDescent="0.3">
      <c r="A17" s="10"/>
      <c r="B17" s="10" t="s">
        <v>33</v>
      </c>
      <c r="C17" s="10"/>
      <c r="D17" s="10"/>
      <c r="E17" s="10"/>
      <c r="F17" s="11">
        <v>8817.59</v>
      </c>
      <c r="G17" s="12">
        <v>0.98760000000000003</v>
      </c>
    </row>
    <row r="19" spans="1:10" x14ac:dyDescent="0.3">
      <c r="B19" s="4" t="s">
        <v>34</v>
      </c>
    </row>
    <row r="20" spans="1:10" x14ac:dyDescent="0.3">
      <c r="A20" s="2">
        <v>10</v>
      </c>
      <c r="B20" s="4" t="s">
        <v>35</v>
      </c>
      <c r="F20" s="7">
        <v>95.11</v>
      </c>
      <c r="G20" s="8">
        <v>1.0699999999999999E-2</v>
      </c>
      <c r="H20" s="9">
        <v>45202</v>
      </c>
    </row>
    <row r="21" spans="1:10" x14ac:dyDescent="0.3">
      <c r="A21" s="10"/>
      <c r="B21" s="10" t="s">
        <v>33</v>
      </c>
      <c r="C21" s="10"/>
      <c r="D21" s="10"/>
      <c r="E21" s="10"/>
      <c r="F21" s="11">
        <v>95.11</v>
      </c>
      <c r="G21" s="12">
        <v>1.0699999999999999E-2</v>
      </c>
    </row>
    <row r="23" spans="1:10" x14ac:dyDescent="0.3">
      <c r="B23" s="4" t="s">
        <v>36</v>
      </c>
    </row>
    <row r="24" spans="1:10" x14ac:dyDescent="0.3">
      <c r="B24" s="2" t="s">
        <v>37</v>
      </c>
      <c r="E24" s="6"/>
      <c r="F24" s="7">
        <v>14.88</v>
      </c>
      <c r="G24" s="8">
        <v>1.6999999999999999E-3</v>
      </c>
      <c r="J24" s="7"/>
    </row>
    <row r="25" spans="1:10" x14ac:dyDescent="0.3">
      <c r="A25" s="10"/>
      <c r="B25" s="10" t="s">
        <v>33</v>
      </c>
      <c r="C25" s="10"/>
      <c r="D25" s="10"/>
      <c r="E25" s="10"/>
      <c r="F25" s="11">
        <v>14.88</v>
      </c>
      <c r="G25" s="12">
        <v>1.6999999999999999E-3</v>
      </c>
    </row>
    <row r="27" spans="1:10" x14ac:dyDescent="0.3">
      <c r="A27" s="5"/>
      <c r="B27" s="5" t="s">
        <v>38</v>
      </c>
      <c r="C27" s="5"/>
      <c r="D27" s="5"/>
      <c r="E27" s="5"/>
      <c r="F27" s="13">
        <v>8927.58</v>
      </c>
      <c r="G27" s="14">
        <v>1</v>
      </c>
    </row>
    <row r="28" spans="1:10" x14ac:dyDescent="0.3">
      <c r="A28" s="2" t="s">
        <v>77</v>
      </c>
    </row>
    <row r="29" spans="1:10" x14ac:dyDescent="0.3">
      <c r="A29" s="18">
        <v>1</v>
      </c>
      <c r="B29" s="18" t="s">
        <v>78</v>
      </c>
    </row>
    <row r="32" spans="1:10" ht="16.5" x14ac:dyDescent="0.3">
      <c r="B32" s="45" t="s">
        <v>42</v>
      </c>
    </row>
    <row r="45" spans="2:2" ht="16.5" x14ac:dyDescent="0.3">
      <c r="B45" s="45" t="s">
        <v>43</v>
      </c>
    </row>
    <row r="60" spans="2:3" x14ac:dyDescent="0.3">
      <c r="B60" s="15"/>
      <c r="C60" s="22" t="s">
        <v>44</v>
      </c>
    </row>
    <row r="61" spans="2:3" ht="43.5" customHeight="1" x14ac:dyDescent="0.3">
      <c r="B61" s="15" t="s">
        <v>45</v>
      </c>
      <c r="C61" s="48" t="s">
        <v>0</v>
      </c>
    </row>
    <row r="62" spans="2:3" x14ac:dyDescent="0.3">
      <c r="B62" s="15" t="s">
        <v>46</v>
      </c>
      <c r="C62" s="19"/>
    </row>
    <row r="63" spans="2:3" x14ac:dyDescent="0.3">
      <c r="B63" s="15" t="s">
        <v>47</v>
      </c>
      <c r="C63" s="20">
        <v>7.4706622084694016E-2</v>
      </c>
    </row>
    <row r="64" spans="2:3" x14ac:dyDescent="0.3">
      <c r="B64" s="15" t="s">
        <v>48</v>
      </c>
      <c r="C64" s="19">
        <v>3.32</v>
      </c>
    </row>
    <row r="65" spans="1:3" x14ac:dyDescent="0.3">
      <c r="B65" s="15" t="s">
        <v>49</v>
      </c>
      <c r="C65" s="19">
        <v>3.79</v>
      </c>
    </row>
    <row r="66" spans="1:3" x14ac:dyDescent="0.3">
      <c r="B66" s="15" t="s">
        <v>50</v>
      </c>
      <c r="C66" s="21">
        <v>45199</v>
      </c>
    </row>
    <row r="67" spans="1:3" x14ac:dyDescent="0.3">
      <c r="B67" s="16" t="s">
        <v>51</v>
      </c>
      <c r="C67" s="16"/>
    </row>
    <row r="69" spans="1:3" x14ac:dyDescent="0.3">
      <c r="A69" s="4" t="s">
        <v>888</v>
      </c>
      <c r="B69" s="4" t="s">
        <v>888</v>
      </c>
    </row>
  </sheetData>
  <mergeCells count="1">
    <mergeCell ref="B1:F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FC72D-9F84-474E-B3A2-1EFFFB279AE7}">
  <dimension ref="A1:L125"/>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2.7109375" style="2" customWidth="1"/>
    <col min="4" max="4" width="14.140625" style="2" bestFit="1" customWidth="1"/>
    <col min="5" max="5" width="12.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662</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152</v>
      </c>
    </row>
    <row r="8" spans="1:12" x14ac:dyDescent="0.3">
      <c r="B8" s="4" t="s">
        <v>153</v>
      </c>
      <c r="K8" s="4" t="s">
        <v>39</v>
      </c>
      <c r="L8" s="4" t="s">
        <v>40</v>
      </c>
    </row>
    <row r="9" spans="1:12" x14ac:dyDescent="0.3">
      <c r="A9" s="2">
        <v>1</v>
      </c>
      <c r="B9" s="2" t="s">
        <v>239</v>
      </c>
      <c r="C9" s="2" t="s">
        <v>582</v>
      </c>
      <c r="D9" s="2" t="s">
        <v>244</v>
      </c>
      <c r="E9" s="6">
        <v>1500</v>
      </c>
      <c r="F9" s="7">
        <v>15140.22</v>
      </c>
      <c r="G9" s="8">
        <v>6.8699999999999997E-2</v>
      </c>
      <c r="H9" s="9">
        <v>45411</v>
      </c>
      <c r="J9" s="7">
        <v>7.4749999999999996</v>
      </c>
      <c r="K9" s="2" t="s">
        <v>179</v>
      </c>
      <c r="L9" s="8">
        <v>0.60680000000000001</v>
      </c>
    </row>
    <row r="10" spans="1:12" x14ac:dyDescent="0.3">
      <c r="A10" s="2">
        <v>2</v>
      </c>
      <c r="B10" s="2" t="s">
        <v>281</v>
      </c>
      <c r="C10" s="2" t="s">
        <v>663</v>
      </c>
      <c r="D10" s="2" t="s">
        <v>156</v>
      </c>
      <c r="E10" s="6">
        <v>750</v>
      </c>
      <c r="F10" s="7">
        <v>7515.06</v>
      </c>
      <c r="G10" s="8">
        <v>3.4099999999999998E-2</v>
      </c>
      <c r="H10" s="9">
        <v>45541</v>
      </c>
      <c r="J10" s="7">
        <v>7.69</v>
      </c>
      <c r="K10" s="2" t="s">
        <v>436</v>
      </c>
      <c r="L10" s="8">
        <v>9.8799999999999999E-2</v>
      </c>
    </row>
    <row r="11" spans="1:12" x14ac:dyDescent="0.3">
      <c r="A11" s="2">
        <v>3</v>
      </c>
      <c r="B11" s="2" t="s">
        <v>239</v>
      </c>
      <c r="C11" s="2" t="s">
        <v>664</v>
      </c>
      <c r="D11" s="2" t="s">
        <v>244</v>
      </c>
      <c r="E11" s="6">
        <v>250</v>
      </c>
      <c r="F11" s="7">
        <v>2565.6799999999998</v>
      </c>
      <c r="G11" s="8">
        <v>1.1599999999999999E-2</v>
      </c>
      <c r="H11" s="9">
        <v>45322</v>
      </c>
      <c r="J11" s="7">
        <v>7.3250000000000002</v>
      </c>
      <c r="K11" s="2" t="s">
        <v>16</v>
      </c>
      <c r="L11" s="8">
        <v>9.64E-2</v>
      </c>
    </row>
    <row r="12" spans="1:12" x14ac:dyDescent="0.3">
      <c r="A12" s="2">
        <v>4</v>
      </c>
      <c r="B12" s="2" t="s">
        <v>230</v>
      </c>
      <c r="C12" s="2" t="s">
        <v>665</v>
      </c>
      <c r="D12" s="2" t="s">
        <v>156</v>
      </c>
      <c r="E12" s="6">
        <v>250</v>
      </c>
      <c r="F12" s="7">
        <v>2561.9899999999998</v>
      </c>
      <c r="G12" s="8">
        <v>1.1599999999999999E-2</v>
      </c>
      <c r="H12" s="9">
        <v>45468</v>
      </c>
      <c r="J12" s="7">
        <v>7.49</v>
      </c>
      <c r="K12" s="2" t="s">
        <v>244</v>
      </c>
      <c r="L12" s="8">
        <v>8.0299999999999996E-2</v>
      </c>
    </row>
    <row r="13" spans="1:12" x14ac:dyDescent="0.3">
      <c r="A13" s="10"/>
      <c r="B13" s="10" t="s">
        <v>33</v>
      </c>
      <c r="C13" s="10"/>
      <c r="D13" s="10"/>
      <c r="E13" s="10"/>
      <c r="F13" s="11">
        <v>27782.95</v>
      </c>
      <c r="G13" s="12">
        <v>0.126</v>
      </c>
      <c r="K13" s="2" t="s">
        <v>156</v>
      </c>
      <c r="L13" s="8">
        <v>4.5699999999999998E-2</v>
      </c>
    </row>
    <row r="14" spans="1:12" x14ac:dyDescent="0.3">
      <c r="K14" s="2" t="s">
        <v>668</v>
      </c>
      <c r="L14" s="8">
        <v>4.4299999999999999E-2</v>
      </c>
    </row>
    <row r="15" spans="1:12" x14ac:dyDescent="0.3">
      <c r="B15" s="4" t="s">
        <v>13</v>
      </c>
      <c r="K15" s="2" t="s">
        <v>41</v>
      </c>
      <c r="L15" s="8">
        <v>2.7699999999999999E-2</v>
      </c>
    </row>
    <row r="16" spans="1:12" x14ac:dyDescent="0.3">
      <c r="A16" s="2">
        <v>5</v>
      </c>
      <c r="B16" s="2" t="s">
        <v>601</v>
      </c>
      <c r="C16" s="2" t="s">
        <v>602</v>
      </c>
      <c r="D16" s="2" t="s">
        <v>16</v>
      </c>
      <c r="E16" s="6">
        <v>563000</v>
      </c>
      <c r="F16" s="7">
        <v>561.85</v>
      </c>
      <c r="G16" s="8">
        <v>2.5999999999999999E-3</v>
      </c>
      <c r="H16" s="9">
        <v>45211</v>
      </c>
      <c r="J16" s="7">
        <v>6.8196000000000003</v>
      </c>
    </row>
    <row r="17" spans="1:10" x14ac:dyDescent="0.3">
      <c r="A17" s="10"/>
      <c r="B17" s="10" t="s">
        <v>33</v>
      </c>
      <c r="C17" s="10"/>
      <c r="D17" s="10"/>
      <c r="E17" s="10"/>
      <c r="F17" s="11">
        <v>561.85</v>
      </c>
      <c r="G17" s="12">
        <v>2.5999999999999999E-3</v>
      </c>
    </row>
    <row r="19" spans="1:10" x14ac:dyDescent="0.3">
      <c r="B19" s="4" t="s">
        <v>34</v>
      </c>
    </row>
    <row r="20" spans="1:10" x14ac:dyDescent="0.3">
      <c r="B20" s="4" t="s">
        <v>176</v>
      </c>
    </row>
    <row r="21" spans="1:10" x14ac:dyDescent="0.3">
      <c r="A21" s="2">
        <v>6</v>
      </c>
      <c r="B21" s="2" t="s">
        <v>177</v>
      </c>
      <c r="C21" s="2" t="s">
        <v>541</v>
      </c>
      <c r="D21" s="2" t="s">
        <v>179</v>
      </c>
      <c r="E21" s="6">
        <v>2000</v>
      </c>
      <c r="F21" s="7">
        <v>9555.4699999999993</v>
      </c>
      <c r="G21" s="8">
        <v>4.3400000000000001E-2</v>
      </c>
      <c r="H21" s="9">
        <v>45429</v>
      </c>
      <c r="J21" s="7">
        <v>7.415</v>
      </c>
    </row>
    <row r="22" spans="1:10" x14ac:dyDescent="0.3">
      <c r="A22" s="2">
        <v>7</v>
      </c>
      <c r="B22" s="2" t="s">
        <v>154</v>
      </c>
      <c r="C22" s="2" t="s">
        <v>610</v>
      </c>
      <c r="D22" s="2" t="s">
        <v>179</v>
      </c>
      <c r="E22" s="6">
        <v>2000</v>
      </c>
      <c r="F22" s="7">
        <v>9331.41</v>
      </c>
      <c r="G22" s="8">
        <v>4.24E-2</v>
      </c>
      <c r="H22" s="9">
        <v>45548</v>
      </c>
      <c r="J22" s="7">
        <v>7.5149999999999997</v>
      </c>
    </row>
    <row r="23" spans="1:10" x14ac:dyDescent="0.3">
      <c r="A23" s="2">
        <v>8</v>
      </c>
      <c r="B23" s="2" t="s">
        <v>431</v>
      </c>
      <c r="C23" s="2" t="s">
        <v>432</v>
      </c>
      <c r="D23" s="2" t="s">
        <v>179</v>
      </c>
      <c r="E23" s="6">
        <v>1500</v>
      </c>
      <c r="F23" s="7">
        <v>7249.52</v>
      </c>
      <c r="G23" s="8">
        <v>3.2899999999999999E-2</v>
      </c>
      <c r="H23" s="9">
        <v>45371</v>
      </c>
      <c r="J23" s="7">
        <v>7.375</v>
      </c>
    </row>
    <row r="24" spans="1:10" x14ac:dyDescent="0.3">
      <c r="A24" s="2">
        <v>9</v>
      </c>
      <c r="B24" s="2" t="s">
        <v>666</v>
      </c>
      <c r="C24" s="2" t="s">
        <v>667</v>
      </c>
      <c r="D24" s="2" t="s">
        <v>668</v>
      </c>
      <c r="E24" s="6">
        <v>1000</v>
      </c>
      <c r="F24" s="7">
        <v>4942.96</v>
      </c>
      <c r="G24" s="8">
        <v>2.24E-2</v>
      </c>
      <c r="H24" s="9">
        <v>45260</v>
      </c>
      <c r="J24" s="7">
        <v>7.02</v>
      </c>
    </row>
    <row r="25" spans="1:10" x14ac:dyDescent="0.3">
      <c r="A25" s="2">
        <v>10</v>
      </c>
      <c r="B25" s="2" t="s">
        <v>669</v>
      </c>
      <c r="C25" s="2" t="s">
        <v>670</v>
      </c>
      <c r="D25" s="2" t="s">
        <v>436</v>
      </c>
      <c r="E25" s="6">
        <v>1000</v>
      </c>
      <c r="F25" s="7">
        <v>4917.1000000000004</v>
      </c>
      <c r="G25" s="8">
        <v>2.23E-2</v>
      </c>
      <c r="H25" s="9">
        <v>45282</v>
      </c>
      <c r="J25" s="7">
        <v>7.5049999999999999</v>
      </c>
    </row>
    <row r="26" spans="1:10" x14ac:dyDescent="0.3">
      <c r="A26" s="2">
        <v>11</v>
      </c>
      <c r="B26" s="2" t="s">
        <v>418</v>
      </c>
      <c r="C26" s="2" t="s">
        <v>419</v>
      </c>
      <c r="D26" s="2" t="s">
        <v>179</v>
      </c>
      <c r="E26" s="6">
        <v>1000</v>
      </c>
      <c r="F26" s="7">
        <v>4877.3</v>
      </c>
      <c r="G26" s="8">
        <v>2.2100000000000002E-2</v>
      </c>
      <c r="H26" s="9">
        <v>45327</v>
      </c>
      <c r="J26" s="7">
        <v>7.23</v>
      </c>
    </row>
    <row r="27" spans="1:10" x14ac:dyDescent="0.3">
      <c r="A27" s="2">
        <v>12</v>
      </c>
      <c r="B27" s="2" t="s">
        <v>418</v>
      </c>
      <c r="C27" s="2" t="s">
        <v>671</v>
      </c>
      <c r="D27" s="2" t="s">
        <v>179</v>
      </c>
      <c r="E27" s="6">
        <v>1000</v>
      </c>
      <c r="F27" s="7">
        <v>4875.42</v>
      </c>
      <c r="G27" s="8">
        <v>2.2100000000000002E-2</v>
      </c>
      <c r="H27" s="9">
        <v>45329</v>
      </c>
      <c r="J27" s="7">
        <v>7.23</v>
      </c>
    </row>
    <row r="28" spans="1:10" x14ac:dyDescent="0.3">
      <c r="A28" s="2">
        <v>13</v>
      </c>
      <c r="B28" s="2" t="s">
        <v>434</v>
      </c>
      <c r="C28" s="2" t="s">
        <v>672</v>
      </c>
      <c r="D28" s="2" t="s">
        <v>436</v>
      </c>
      <c r="E28" s="6">
        <v>1000</v>
      </c>
      <c r="F28" s="7">
        <v>4849.0200000000004</v>
      </c>
      <c r="G28" s="8">
        <v>2.1999999999999999E-2</v>
      </c>
      <c r="H28" s="9">
        <v>45356</v>
      </c>
      <c r="J28" s="7">
        <v>7.2850999999999999</v>
      </c>
    </row>
    <row r="29" spans="1:10" x14ac:dyDescent="0.3">
      <c r="A29" s="2">
        <v>14</v>
      </c>
      <c r="B29" s="2" t="s">
        <v>177</v>
      </c>
      <c r="C29" s="2" t="s">
        <v>439</v>
      </c>
      <c r="D29" s="2" t="s">
        <v>179</v>
      </c>
      <c r="E29" s="6">
        <v>1000</v>
      </c>
      <c r="F29" s="7">
        <v>4841.33</v>
      </c>
      <c r="G29" s="8">
        <v>2.1999999999999999E-2</v>
      </c>
      <c r="H29" s="9">
        <v>45365</v>
      </c>
      <c r="J29" s="7">
        <v>7.25</v>
      </c>
    </row>
    <row r="30" spans="1:10" x14ac:dyDescent="0.3">
      <c r="A30" s="2">
        <v>15</v>
      </c>
      <c r="B30" s="2" t="s">
        <v>154</v>
      </c>
      <c r="C30" s="2" t="s">
        <v>673</v>
      </c>
      <c r="D30" s="2" t="s">
        <v>179</v>
      </c>
      <c r="E30" s="6">
        <v>1000</v>
      </c>
      <c r="F30" s="7">
        <v>4835.75</v>
      </c>
      <c r="G30" s="8">
        <v>2.1899999999999999E-2</v>
      </c>
      <c r="H30" s="9">
        <v>45371</v>
      </c>
      <c r="J30" s="7">
        <v>7.25</v>
      </c>
    </row>
    <row r="31" spans="1:10" x14ac:dyDescent="0.3">
      <c r="A31" s="2">
        <v>16</v>
      </c>
      <c r="B31" s="2" t="s">
        <v>154</v>
      </c>
      <c r="C31" s="2" t="s">
        <v>609</v>
      </c>
      <c r="D31" s="2" t="s">
        <v>179</v>
      </c>
      <c r="E31" s="6">
        <v>1000</v>
      </c>
      <c r="F31" s="7">
        <v>4751.74</v>
      </c>
      <c r="G31" s="8">
        <v>2.1600000000000001E-2</v>
      </c>
      <c r="H31" s="9">
        <v>45457</v>
      </c>
      <c r="J31" s="7">
        <v>7.42</v>
      </c>
    </row>
    <row r="32" spans="1:10" x14ac:dyDescent="0.3">
      <c r="A32" s="2">
        <v>17</v>
      </c>
      <c r="B32" s="2" t="s">
        <v>501</v>
      </c>
      <c r="C32" s="2" t="s">
        <v>502</v>
      </c>
      <c r="D32" s="2" t="s">
        <v>436</v>
      </c>
      <c r="E32" s="6">
        <v>1000</v>
      </c>
      <c r="F32" s="7">
        <v>4690.3599999999997</v>
      </c>
      <c r="G32" s="8">
        <v>2.1299999999999999E-2</v>
      </c>
      <c r="H32" s="9">
        <v>45523</v>
      </c>
      <c r="J32" s="7">
        <v>7.46</v>
      </c>
    </row>
    <row r="33" spans="1:10" x14ac:dyDescent="0.3">
      <c r="A33" s="2">
        <v>18</v>
      </c>
      <c r="B33" s="2" t="s">
        <v>442</v>
      </c>
      <c r="C33" s="2" t="s">
        <v>674</v>
      </c>
      <c r="D33" s="2" t="s">
        <v>179</v>
      </c>
      <c r="E33" s="6">
        <v>800</v>
      </c>
      <c r="F33" s="7">
        <v>3724.48</v>
      </c>
      <c r="G33" s="8">
        <v>1.6899999999999998E-2</v>
      </c>
      <c r="H33" s="9">
        <v>45539</v>
      </c>
      <c r="J33" s="7">
        <v>7.9649999999999999</v>
      </c>
    </row>
    <row r="34" spans="1:10" x14ac:dyDescent="0.3">
      <c r="A34" s="2">
        <v>19</v>
      </c>
      <c r="B34" s="2" t="s">
        <v>234</v>
      </c>
      <c r="C34" s="2" t="s">
        <v>675</v>
      </c>
      <c r="D34" s="2" t="s">
        <v>179</v>
      </c>
      <c r="E34" s="6">
        <v>500</v>
      </c>
      <c r="F34" s="7">
        <v>2466.59</v>
      </c>
      <c r="G34" s="8">
        <v>1.12E-2</v>
      </c>
      <c r="H34" s="9">
        <v>45271</v>
      </c>
      <c r="J34" s="7">
        <v>6.9638</v>
      </c>
    </row>
    <row r="35" spans="1:10" x14ac:dyDescent="0.3">
      <c r="A35" s="2">
        <v>20</v>
      </c>
      <c r="B35" s="2" t="s">
        <v>501</v>
      </c>
      <c r="C35" s="2" t="s">
        <v>614</v>
      </c>
      <c r="D35" s="2" t="s">
        <v>436</v>
      </c>
      <c r="E35" s="6">
        <v>500</v>
      </c>
      <c r="F35" s="7">
        <v>2466.31</v>
      </c>
      <c r="G35" s="8">
        <v>1.12E-2</v>
      </c>
      <c r="H35" s="9">
        <v>45272</v>
      </c>
      <c r="J35" s="7">
        <v>6.9252000000000002</v>
      </c>
    </row>
    <row r="36" spans="1:10" x14ac:dyDescent="0.3">
      <c r="A36" s="2">
        <v>21</v>
      </c>
      <c r="B36" s="2" t="s">
        <v>319</v>
      </c>
      <c r="C36" s="2" t="s">
        <v>619</v>
      </c>
      <c r="D36" s="2" t="s">
        <v>179</v>
      </c>
      <c r="E36" s="6">
        <v>500</v>
      </c>
      <c r="F36" s="7">
        <v>2450.69</v>
      </c>
      <c r="G36" s="8">
        <v>1.11E-2</v>
      </c>
      <c r="H36" s="9">
        <v>45302</v>
      </c>
      <c r="J36" s="7">
        <v>7.2000999999999999</v>
      </c>
    </row>
    <row r="37" spans="1:10" x14ac:dyDescent="0.3">
      <c r="A37" s="2">
        <v>22</v>
      </c>
      <c r="B37" s="2" t="s">
        <v>239</v>
      </c>
      <c r="C37" s="2" t="s">
        <v>440</v>
      </c>
      <c r="D37" s="2" t="s">
        <v>179</v>
      </c>
      <c r="E37" s="6">
        <v>500</v>
      </c>
      <c r="F37" s="7">
        <v>2438.39</v>
      </c>
      <c r="G37" s="8">
        <v>1.11E-2</v>
      </c>
      <c r="H37" s="9">
        <v>45328</v>
      </c>
      <c r="J37" s="7">
        <v>7.2049000000000003</v>
      </c>
    </row>
    <row r="38" spans="1:10" x14ac:dyDescent="0.3">
      <c r="A38" s="2">
        <v>23</v>
      </c>
      <c r="B38" s="2" t="s">
        <v>422</v>
      </c>
      <c r="C38" s="2" t="s">
        <v>429</v>
      </c>
      <c r="D38" s="2" t="s">
        <v>179</v>
      </c>
      <c r="E38" s="6">
        <v>500</v>
      </c>
      <c r="F38" s="7">
        <v>2423.52</v>
      </c>
      <c r="G38" s="8">
        <v>1.0999999999999999E-2</v>
      </c>
      <c r="H38" s="9">
        <v>45358</v>
      </c>
      <c r="J38" s="7">
        <v>7.2899000000000003</v>
      </c>
    </row>
    <row r="39" spans="1:10" x14ac:dyDescent="0.3">
      <c r="A39" s="2">
        <v>24</v>
      </c>
      <c r="B39" s="2" t="s">
        <v>234</v>
      </c>
      <c r="C39" s="2" t="s">
        <v>676</v>
      </c>
      <c r="D39" s="2" t="s">
        <v>179</v>
      </c>
      <c r="E39" s="6">
        <v>500</v>
      </c>
      <c r="F39" s="7">
        <v>2379.67</v>
      </c>
      <c r="G39" s="8">
        <v>1.0800000000000001E-2</v>
      </c>
      <c r="H39" s="9">
        <v>45450</v>
      </c>
      <c r="J39" s="7">
        <v>7.3825000000000003</v>
      </c>
    </row>
    <row r="40" spans="1:10" x14ac:dyDescent="0.3">
      <c r="A40" s="2">
        <v>25</v>
      </c>
      <c r="B40" s="2" t="s">
        <v>501</v>
      </c>
      <c r="C40" s="2" t="s">
        <v>622</v>
      </c>
      <c r="D40" s="2" t="s">
        <v>436</v>
      </c>
      <c r="E40" s="6">
        <v>500</v>
      </c>
      <c r="F40" s="7">
        <v>2378.2399999999998</v>
      </c>
      <c r="G40" s="8">
        <v>1.0800000000000001E-2</v>
      </c>
      <c r="H40" s="9">
        <v>45456</v>
      </c>
      <c r="J40" s="7">
        <v>7.3</v>
      </c>
    </row>
    <row r="41" spans="1:10" x14ac:dyDescent="0.3">
      <c r="A41" s="2">
        <v>26</v>
      </c>
      <c r="B41" s="2" t="s">
        <v>177</v>
      </c>
      <c r="C41" s="2" t="s">
        <v>275</v>
      </c>
      <c r="D41" s="2" t="s">
        <v>179</v>
      </c>
      <c r="E41" s="6">
        <v>500</v>
      </c>
      <c r="F41" s="7">
        <v>2373.66</v>
      </c>
      <c r="G41" s="8">
        <v>1.0800000000000001E-2</v>
      </c>
      <c r="H41" s="9">
        <v>45462</v>
      </c>
      <c r="J41" s="7">
        <v>7.415</v>
      </c>
    </row>
    <row r="42" spans="1:10" x14ac:dyDescent="0.3">
      <c r="A42" s="2">
        <v>27</v>
      </c>
      <c r="B42" s="2" t="s">
        <v>177</v>
      </c>
      <c r="C42" s="2" t="s">
        <v>677</v>
      </c>
      <c r="D42" s="2" t="s">
        <v>179</v>
      </c>
      <c r="E42" s="6">
        <v>500</v>
      </c>
      <c r="F42" s="7">
        <v>2373.1999999999998</v>
      </c>
      <c r="G42" s="8">
        <v>1.0800000000000001E-2</v>
      </c>
      <c r="H42" s="9">
        <v>45463</v>
      </c>
      <c r="J42" s="7">
        <v>7.415</v>
      </c>
    </row>
    <row r="43" spans="1:10" x14ac:dyDescent="0.3">
      <c r="A43" s="2">
        <v>28</v>
      </c>
      <c r="B43" s="2" t="s">
        <v>177</v>
      </c>
      <c r="C43" s="2" t="s">
        <v>178</v>
      </c>
      <c r="D43" s="2" t="s">
        <v>179</v>
      </c>
      <c r="E43" s="6">
        <v>500</v>
      </c>
      <c r="F43" s="7">
        <v>2338.84</v>
      </c>
      <c r="G43" s="8">
        <v>1.06E-2</v>
      </c>
      <c r="H43" s="9">
        <v>45534</v>
      </c>
      <c r="J43" s="7">
        <v>7.5301</v>
      </c>
    </row>
    <row r="44" spans="1:10" x14ac:dyDescent="0.3">
      <c r="A44" s="10"/>
      <c r="B44" s="10" t="s">
        <v>33</v>
      </c>
      <c r="C44" s="10"/>
      <c r="D44" s="10"/>
      <c r="E44" s="10"/>
      <c r="F44" s="11">
        <v>97530.97</v>
      </c>
      <c r="G44" s="12">
        <v>0.44269999999999998</v>
      </c>
    </row>
    <row r="46" spans="1:10" x14ac:dyDescent="0.3">
      <c r="B46" s="4" t="s">
        <v>448</v>
      </c>
    </row>
    <row r="47" spans="1:10" x14ac:dyDescent="0.3">
      <c r="B47" s="4" t="s">
        <v>153</v>
      </c>
    </row>
    <row r="48" spans="1:10" x14ac:dyDescent="0.3">
      <c r="A48" s="2">
        <v>29</v>
      </c>
      <c r="B48" s="2" t="s">
        <v>678</v>
      </c>
      <c r="C48" s="2" t="s">
        <v>679</v>
      </c>
      <c r="D48" s="2" t="s">
        <v>179</v>
      </c>
      <c r="E48" s="6">
        <v>1500</v>
      </c>
      <c r="F48" s="7">
        <v>7287.3</v>
      </c>
      <c r="G48" s="8">
        <v>3.3099999999999997E-2</v>
      </c>
      <c r="H48" s="9">
        <v>45338</v>
      </c>
      <c r="J48" s="7">
        <v>7.72</v>
      </c>
    </row>
    <row r="49" spans="1:10" x14ac:dyDescent="0.3">
      <c r="A49" s="2">
        <v>30</v>
      </c>
      <c r="B49" s="2" t="s">
        <v>254</v>
      </c>
      <c r="C49" s="2" t="s">
        <v>627</v>
      </c>
      <c r="D49" s="2" t="s">
        <v>179</v>
      </c>
      <c r="E49" s="6">
        <v>1500</v>
      </c>
      <c r="F49" s="7">
        <v>7259.8</v>
      </c>
      <c r="G49" s="8">
        <v>3.3000000000000002E-2</v>
      </c>
      <c r="H49" s="9">
        <v>45366</v>
      </c>
      <c r="J49" s="7">
        <v>7.2750000000000004</v>
      </c>
    </row>
    <row r="50" spans="1:10" x14ac:dyDescent="0.3">
      <c r="A50" s="2">
        <v>31</v>
      </c>
      <c r="B50" s="2" t="s">
        <v>680</v>
      </c>
      <c r="C50" s="2" t="s">
        <v>681</v>
      </c>
      <c r="D50" s="2" t="s">
        <v>179</v>
      </c>
      <c r="E50" s="6">
        <v>1500</v>
      </c>
      <c r="F50" s="7">
        <v>7233.68</v>
      </c>
      <c r="G50" s="8">
        <v>3.2800000000000003E-2</v>
      </c>
      <c r="H50" s="9">
        <v>45370</v>
      </c>
      <c r="J50" s="7">
        <v>7.9050000000000002</v>
      </c>
    </row>
    <row r="51" spans="1:10" x14ac:dyDescent="0.3">
      <c r="A51" s="2">
        <v>32</v>
      </c>
      <c r="B51" s="2" t="s">
        <v>319</v>
      </c>
      <c r="C51" s="2" t="s">
        <v>682</v>
      </c>
      <c r="D51" s="2" t="s">
        <v>179</v>
      </c>
      <c r="E51" s="6">
        <v>1000</v>
      </c>
      <c r="F51" s="7">
        <v>4952.18</v>
      </c>
      <c r="G51" s="8">
        <v>2.2499999999999999E-2</v>
      </c>
      <c r="H51" s="9">
        <v>45250</v>
      </c>
      <c r="J51" s="7">
        <v>7.0499000000000001</v>
      </c>
    </row>
    <row r="52" spans="1:10" x14ac:dyDescent="0.3">
      <c r="A52" s="2">
        <v>33</v>
      </c>
      <c r="B52" s="2" t="s">
        <v>254</v>
      </c>
      <c r="C52" s="2" t="s">
        <v>623</v>
      </c>
      <c r="D52" s="2" t="s">
        <v>179</v>
      </c>
      <c r="E52" s="6">
        <v>1000</v>
      </c>
      <c r="F52" s="7">
        <v>4867.1000000000004</v>
      </c>
      <c r="G52" s="8">
        <v>2.2100000000000002E-2</v>
      </c>
      <c r="H52" s="9">
        <v>45337</v>
      </c>
      <c r="J52" s="7">
        <v>7.2748999999999997</v>
      </c>
    </row>
    <row r="53" spans="1:10" x14ac:dyDescent="0.3">
      <c r="A53" s="2">
        <v>34</v>
      </c>
      <c r="B53" s="2" t="s">
        <v>454</v>
      </c>
      <c r="C53" s="2" t="s">
        <v>683</v>
      </c>
      <c r="D53" s="2" t="s">
        <v>179</v>
      </c>
      <c r="E53" s="6">
        <v>1000</v>
      </c>
      <c r="F53" s="7">
        <v>4823.29</v>
      </c>
      <c r="G53" s="8">
        <v>2.1899999999999999E-2</v>
      </c>
      <c r="H53" s="9">
        <v>45350</v>
      </c>
      <c r="J53" s="7">
        <v>8.9151000000000007</v>
      </c>
    </row>
    <row r="54" spans="1:10" x14ac:dyDescent="0.3">
      <c r="A54" s="2">
        <v>35</v>
      </c>
      <c r="B54" s="2" t="s">
        <v>684</v>
      </c>
      <c r="C54" s="2" t="s">
        <v>685</v>
      </c>
      <c r="D54" s="2" t="s">
        <v>668</v>
      </c>
      <c r="E54" s="6">
        <v>1000</v>
      </c>
      <c r="F54" s="7">
        <v>4821.5</v>
      </c>
      <c r="G54" s="8">
        <v>2.1899999999999999E-2</v>
      </c>
      <c r="H54" s="9">
        <v>45366</v>
      </c>
      <c r="J54" s="7">
        <v>8.1401000000000003</v>
      </c>
    </row>
    <row r="55" spans="1:10" x14ac:dyDescent="0.3">
      <c r="A55" s="2">
        <v>36</v>
      </c>
      <c r="B55" s="2" t="s">
        <v>686</v>
      </c>
      <c r="C55" s="2" t="s">
        <v>687</v>
      </c>
      <c r="D55" s="2" t="s">
        <v>179</v>
      </c>
      <c r="E55" s="6">
        <v>1000</v>
      </c>
      <c r="F55" s="7">
        <v>4811.55</v>
      </c>
      <c r="G55" s="8">
        <v>2.18E-2</v>
      </c>
      <c r="H55" s="9">
        <v>45371</v>
      </c>
      <c r="J55" s="7">
        <v>8.36</v>
      </c>
    </row>
    <row r="56" spans="1:10" x14ac:dyDescent="0.3">
      <c r="A56" s="2">
        <v>37</v>
      </c>
      <c r="B56" s="2" t="s">
        <v>644</v>
      </c>
      <c r="C56" s="2" t="s">
        <v>688</v>
      </c>
      <c r="D56" s="2" t="s">
        <v>179</v>
      </c>
      <c r="E56" s="6">
        <v>1000</v>
      </c>
      <c r="F56" s="7">
        <v>4810.7</v>
      </c>
      <c r="G56" s="8">
        <v>2.18E-2</v>
      </c>
      <c r="H56" s="9">
        <v>45358</v>
      </c>
      <c r="J56" s="7">
        <v>9.09</v>
      </c>
    </row>
    <row r="57" spans="1:10" x14ac:dyDescent="0.3">
      <c r="A57" s="2">
        <v>38</v>
      </c>
      <c r="B57" s="2" t="s">
        <v>160</v>
      </c>
      <c r="C57" s="2" t="s">
        <v>689</v>
      </c>
      <c r="D57" s="2" t="s">
        <v>179</v>
      </c>
      <c r="E57" s="6">
        <v>1000</v>
      </c>
      <c r="F57" s="7">
        <v>4795.3100000000004</v>
      </c>
      <c r="G57" s="8">
        <v>2.18E-2</v>
      </c>
      <c r="H57" s="9">
        <v>45390</v>
      </c>
      <c r="J57" s="7">
        <v>8.2001000000000008</v>
      </c>
    </row>
    <row r="58" spans="1:10" x14ac:dyDescent="0.3">
      <c r="A58" s="2">
        <v>39</v>
      </c>
      <c r="B58" s="2" t="s">
        <v>690</v>
      </c>
      <c r="C58" s="2" t="s">
        <v>691</v>
      </c>
      <c r="D58" s="2" t="s">
        <v>436</v>
      </c>
      <c r="E58" s="6">
        <v>500</v>
      </c>
      <c r="F58" s="7">
        <v>2464.21</v>
      </c>
      <c r="G58" s="8">
        <v>1.12E-2</v>
      </c>
      <c r="H58" s="9">
        <v>45261</v>
      </c>
      <c r="J58" s="7">
        <v>8.6898999999999997</v>
      </c>
    </row>
    <row r="59" spans="1:10" x14ac:dyDescent="0.3">
      <c r="A59" s="2">
        <v>40</v>
      </c>
      <c r="B59" s="2" t="s">
        <v>463</v>
      </c>
      <c r="C59" s="2" t="s">
        <v>464</v>
      </c>
      <c r="D59" s="2" t="s">
        <v>179</v>
      </c>
      <c r="E59" s="6">
        <v>500</v>
      </c>
      <c r="F59" s="7">
        <v>2412.4299999999998</v>
      </c>
      <c r="G59" s="8">
        <v>1.0999999999999999E-2</v>
      </c>
      <c r="H59" s="9">
        <v>45369</v>
      </c>
      <c r="J59" s="7">
        <v>7.8400999999999996</v>
      </c>
    </row>
    <row r="60" spans="1:10" x14ac:dyDescent="0.3">
      <c r="A60" s="2">
        <v>41</v>
      </c>
      <c r="B60" s="2" t="s">
        <v>692</v>
      </c>
      <c r="C60" s="2" t="s">
        <v>693</v>
      </c>
      <c r="D60" s="2" t="s">
        <v>179</v>
      </c>
      <c r="E60" s="6">
        <v>500</v>
      </c>
      <c r="F60" s="7">
        <v>2409.5300000000002</v>
      </c>
      <c r="G60" s="8">
        <v>1.09E-2</v>
      </c>
      <c r="H60" s="9">
        <v>45348</v>
      </c>
      <c r="J60" s="7">
        <v>9.26</v>
      </c>
    </row>
    <row r="61" spans="1:10" x14ac:dyDescent="0.3">
      <c r="A61" s="2">
        <v>42</v>
      </c>
      <c r="B61" s="2" t="s">
        <v>694</v>
      </c>
      <c r="C61" s="2" t="s">
        <v>695</v>
      </c>
      <c r="D61" s="2" t="s">
        <v>179</v>
      </c>
      <c r="E61" s="6">
        <v>500</v>
      </c>
      <c r="F61" s="7">
        <v>2409.5300000000002</v>
      </c>
      <c r="G61" s="8">
        <v>1.09E-2</v>
      </c>
      <c r="H61" s="9">
        <v>45348</v>
      </c>
      <c r="J61" s="7">
        <v>9.26</v>
      </c>
    </row>
    <row r="62" spans="1:10" x14ac:dyDescent="0.3">
      <c r="A62" s="2">
        <v>43</v>
      </c>
      <c r="B62" s="2" t="s">
        <v>454</v>
      </c>
      <c r="C62" s="2" t="s">
        <v>696</v>
      </c>
      <c r="D62" s="2" t="s">
        <v>179</v>
      </c>
      <c r="E62" s="6">
        <v>500</v>
      </c>
      <c r="F62" s="7">
        <v>2309.33</v>
      </c>
      <c r="G62" s="8">
        <v>1.0500000000000001E-2</v>
      </c>
      <c r="H62" s="9">
        <v>45533</v>
      </c>
      <c r="J62" s="7">
        <v>9.0501000000000005</v>
      </c>
    </row>
    <row r="63" spans="1:10" x14ac:dyDescent="0.3">
      <c r="A63" s="10"/>
      <c r="B63" s="10" t="s">
        <v>33</v>
      </c>
      <c r="C63" s="10"/>
      <c r="D63" s="10"/>
      <c r="E63" s="10"/>
      <c r="F63" s="11">
        <v>67667.44</v>
      </c>
      <c r="G63" s="12">
        <v>0.30719999999999997</v>
      </c>
    </row>
    <row r="65" spans="1:10" x14ac:dyDescent="0.3">
      <c r="B65" s="4" t="s">
        <v>180</v>
      </c>
    </row>
    <row r="66" spans="1:10" x14ac:dyDescent="0.3">
      <c r="A66" s="2">
        <v>44</v>
      </c>
      <c r="B66" s="2" t="s">
        <v>181</v>
      </c>
      <c r="C66" s="2" t="s">
        <v>697</v>
      </c>
      <c r="D66" s="2" t="s">
        <v>16</v>
      </c>
      <c r="E66" s="6">
        <v>10000000</v>
      </c>
      <c r="F66" s="7">
        <v>9785.2000000000007</v>
      </c>
      <c r="G66" s="8">
        <v>4.4400000000000002E-2</v>
      </c>
      <c r="H66" s="9">
        <v>45316</v>
      </c>
      <c r="J66" s="7">
        <v>6.9073000000000002</v>
      </c>
    </row>
    <row r="67" spans="1:10" x14ac:dyDescent="0.3">
      <c r="A67" s="2">
        <v>45</v>
      </c>
      <c r="B67" s="2" t="s">
        <v>186</v>
      </c>
      <c r="C67" s="2" t="s">
        <v>698</v>
      </c>
      <c r="D67" s="2" t="s">
        <v>16</v>
      </c>
      <c r="E67" s="6">
        <v>7500000</v>
      </c>
      <c r="F67" s="7">
        <v>7337.54</v>
      </c>
      <c r="G67" s="8">
        <v>3.3300000000000003E-2</v>
      </c>
      <c r="H67" s="9">
        <v>45317</v>
      </c>
      <c r="J67" s="7">
        <v>6.9076000000000004</v>
      </c>
    </row>
    <row r="68" spans="1:10" x14ac:dyDescent="0.3">
      <c r="A68" s="2">
        <v>46</v>
      </c>
      <c r="B68" s="2" t="s">
        <v>181</v>
      </c>
      <c r="C68" s="2" t="s">
        <v>699</v>
      </c>
      <c r="D68" s="2" t="s">
        <v>16</v>
      </c>
      <c r="E68" s="6">
        <v>3619400</v>
      </c>
      <c r="F68" s="7">
        <v>3546.33</v>
      </c>
      <c r="G68" s="8">
        <v>1.61E-2</v>
      </c>
      <c r="H68" s="9">
        <v>45309</v>
      </c>
      <c r="J68" s="7">
        <v>6.8997999999999999</v>
      </c>
    </row>
    <row r="69" spans="1:10" x14ac:dyDescent="0.3">
      <c r="A69" s="10"/>
      <c r="B69" s="10" t="s">
        <v>33</v>
      </c>
      <c r="C69" s="10"/>
      <c r="D69" s="10"/>
      <c r="E69" s="10"/>
      <c r="F69" s="11">
        <v>20669.07</v>
      </c>
      <c r="G69" s="12">
        <v>9.3799999999999994E-2</v>
      </c>
    </row>
    <row r="71" spans="1:10" x14ac:dyDescent="0.3">
      <c r="A71" s="2">
        <v>47</v>
      </c>
      <c r="B71" s="4" t="s">
        <v>35</v>
      </c>
      <c r="F71" s="7">
        <v>6463.74</v>
      </c>
      <c r="G71" s="8">
        <v>2.9399999999999999E-2</v>
      </c>
      <c r="H71" s="9">
        <v>45202</v>
      </c>
    </row>
    <row r="72" spans="1:10" x14ac:dyDescent="0.3">
      <c r="A72" s="10"/>
      <c r="B72" s="10" t="s">
        <v>33</v>
      </c>
      <c r="C72" s="10"/>
      <c r="D72" s="10"/>
      <c r="E72" s="10"/>
      <c r="F72" s="11">
        <v>6463.74</v>
      </c>
      <c r="G72" s="12">
        <v>2.9399999999999999E-2</v>
      </c>
    </row>
    <row r="74" spans="1:10" x14ac:dyDescent="0.3">
      <c r="B74" s="4" t="s">
        <v>36</v>
      </c>
    </row>
    <row r="75" spans="1:10" x14ac:dyDescent="0.3">
      <c r="B75" s="2" t="s">
        <v>37</v>
      </c>
      <c r="E75" s="6"/>
      <c r="F75" s="7">
        <v>-367.79</v>
      </c>
      <c r="G75" s="8">
        <v>-1.6999999999999999E-3</v>
      </c>
      <c r="J75" s="7"/>
    </row>
    <row r="76" spans="1:10" x14ac:dyDescent="0.3">
      <c r="A76" s="10"/>
      <c r="B76" s="10" t="s">
        <v>33</v>
      </c>
      <c r="C76" s="10"/>
      <c r="D76" s="10"/>
      <c r="E76" s="10"/>
      <c r="F76" s="11">
        <v>-367.79</v>
      </c>
      <c r="G76" s="12">
        <v>-1.6999999999999999E-3</v>
      </c>
    </row>
    <row r="78" spans="1:10" x14ac:dyDescent="0.3">
      <c r="A78" s="5"/>
      <c r="B78" s="5" t="s">
        <v>38</v>
      </c>
      <c r="C78" s="5"/>
      <c r="D78" s="5"/>
      <c r="E78" s="5"/>
      <c r="F78" s="13">
        <v>220308.23</v>
      </c>
      <c r="G78" s="14">
        <v>1</v>
      </c>
    </row>
    <row r="79" spans="1:10" x14ac:dyDescent="0.3">
      <c r="A79" s="2" t="s">
        <v>77</v>
      </c>
    </row>
    <row r="80" spans="1:10" x14ac:dyDescent="0.3">
      <c r="A80" s="2">
        <v>1</v>
      </c>
      <c r="B80" s="2" t="s">
        <v>188</v>
      </c>
    </row>
    <row r="81" spans="1:6" x14ac:dyDescent="0.3">
      <c r="A81" s="18">
        <v>2</v>
      </c>
      <c r="B81" s="18" t="s">
        <v>78</v>
      </c>
    </row>
    <row r="82" spans="1:6" ht="42.95" customHeight="1" x14ac:dyDescent="0.3">
      <c r="A82" s="18">
        <v>3</v>
      </c>
      <c r="B82" s="55" t="s">
        <v>887</v>
      </c>
      <c r="C82" s="55"/>
      <c r="D82" s="55"/>
      <c r="E82" s="55"/>
      <c r="F82" s="55"/>
    </row>
    <row r="83" spans="1:6" ht="117" customHeight="1" x14ac:dyDescent="0.3">
      <c r="A83" s="18"/>
      <c r="B83" s="24" t="s">
        <v>755</v>
      </c>
      <c r="C83" s="24" t="s">
        <v>4</v>
      </c>
      <c r="D83" s="56" t="s">
        <v>756</v>
      </c>
      <c r="E83" s="57"/>
      <c r="F83" s="24" t="s">
        <v>757</v>
      </c>
    </row>
    <row r="84" spans="1:6" ht="30" x14ac:dyDescent="0.3">
      <c r="A84" s="18"/>
      <c r="B84" s="25" t="s">
        <v>758</v>
      </c>
      <c r="C84" s="26" t="s">
        <v>759</v>
      </c>
      <c r="D84" s="27">
        <v>0</v>
      </c>
      <c r="E84" s="28">
        <v>0</v>
      </c>
      <c r="F84" s="27">
        <v>6627.8121000000001</v>
      </c>
    </row>
    <row r="85" spans="1:6" x14ac:dyDescent="0.3">
      <c r="A85" s="18"/>
      <c r="B85" s="18"/>
    </row>
    <row r="87" spans="1:6" ht="16.5" x14ac:dyDescent="0.3">
      <c r="B87" s="45" t="s">
        <v>42</v>
      </c>
    </row>
    <row r="100" spans="2:2" ht="16.5" x14ac:dyDescent="0.3">
      <c r="B100" s="45" t="s">
        <v>700</v>
      </c>
    </row>
    <row r="115" spans="1:3" x14ac:dyDescent="0.3">
      <c r="B115" s="15"/>
      <c r="C115" s="22" t="s">
        <v>44</v>
      </c>
    </row>
    <row r="116" spans="1:3" x14ac:dyDescent="0.3">
      <c r="B116" s="15" t="s">
        <v>45</v>
      </c>
      <c r="C116" s="16" t="s">
        <v>662</v>
      </c>
    </row>
    <row r="117" spans="1:3" x14ac:dyDescent="0.3">
      <c r="B117" s="15" t="s">
        <v>46</v>
      </c>
      <c r="C117" s="22"/>
    </row>
    <row r="118" spans="1:3" x14ac:dyDescent="0.3">
      <c r="B118" s="15" t="s">
        <v>47</v>
      </c>
      <c r="C118" s="20">
        <v>7.5399999999999995E-2</v>
      </c>
    </row>
    <row r="119" spans="1:3" x14ac:dyDescent="0.3">
      <c r="B119" s="15" t="s">
        <v>48</v>
      </c>
      <c r="C119" s="19">
        <v>0.49</v>
      </c>
    </row>
    <row r="120" spans="1:3" x14ac:dyDescent="0.3">
      <c r="B120" s="15" t="s">
        <v>49</v>
      </c>
      <c r="C120" s="19">
        <v>0.49</v>
      </c>
    </row>
    <row r="121" spans="1:3" x14ac:dyDescent="0.3">
      <c r="B121" s="15" t="s">
        <v>50</v>
      </c>
      <c r="C121" s="21">
        <v>45199</v>
      </c>
    </row>
    <row r="122" spans="1:3" x14ac:dyDescent="0.3">
      <c r="B122" s="16" t="s">
        <v>51</v>
      </c>
      <c r="C122" s="16"/>
    </row>
    <row r="125" spans="1:3" x14ac:dyDescent="0.3">
      <c r="A125" s="4" t="s">
        <v>888</v>
      </c>
      <c r="B125" s="4" t="s">
        <v>888</v>
      </c>
    </row>
  </sheetData>
  <mergeCells count="3">
    <mergeCell ref="B1:F1"/>
    <mergeCell ref="B82:F82"/>
    <mergeCell ref="D83:E83"/>
  </mergeCells>
  <pageMargins left="0.7" right="0.7" top="0.75" bottom="0.75" header="0.3" footer="0.3"/>
  <pageSetup orientation="portrait" horizontalDpi="1200" verticalDpi="12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6FBCE-F11A-4047-A84C-3C64080B19ED}">
  <dimension ref="A1:L67"/>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5.140625" style="2" customWidth="1"/>
    <col min="4" max="4" width="14.140625" style="2" bestFit="1" customWidth="1"/>
    <col min="5" max="5" width="14.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754</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714</v>
      </c>
      <c r="C8" s="2" t="s">
        <v>715</v>
      </c>
      <c r="D8" s="2" t="s">
        <v>16</v>
      </c>
      <c r="E8" s="6">
        <v>19500000</v>
      </c>
      <c r="F8" s="7">
        <v>16263.62</v>
      </c>
      <c r="G8" s="8">
        <v>0.99139999999999995</v>
      </c>
      <c r="H8" s="9">
        <v>46124</v>
      </c>
      <c r="J8" s="7">
        <v>7.3018000000000001</v>
      </c>
      <c r="K8" s="4" t="s">
        <v>39</v>
      </c>
      <c r="L8" s="4" t="s">
        <v>40</v>
      </c>
    </row>
    <row r="9" spans="1:12" x14ac:dyDescent="0.3">
      <c r="A9" s="10"/>
      <c r="B9" s="10" t="s">
        <v>33</v>
      </c>
      <c r="C9" s="10"/>
      <c r="D9" s="10"/>
      <c r="E9" s="10"/>
      <c r="F9" s="11">
        <v>16263.62</v>
      </c>
      <c r="G9" s="12">
        <v>0.99139999999999995</v>
      </c>
      <c r="K9" s="2" t="s">
        <v>16</v>
      </c>
      <c r="L9" s="8">
        <v>0.99880000000000002</v>
      </c>
    </row>
    <row r="10" spans="1:12" x14ac:dyDescent="0.3">
      <c r="K10" s="2" t="s">
        <v>41</v>
      </c>
      <c r="L10" s="8">
        <v>1.1999999999999999E-3</v>
      </c>
    </row>
    <row r="11" spans="1:12" x14ac:dyDescent="0.3">
      <c r="B11" s="4" t="s">
        <v>34</v>
      </c>
    </row>
    <row r="12" spans="1:12" x14ac:dyDescent="0.3">
      <c r="B12" s="4" t="s">
        <v>180</v>
      </c>
    </row>
    <row r="13" spans="1:12" x14ac:dyDescent="0.3">
      <c r="A13" s="2">
        <v>2</v>
      </c>
      <c r="B13" s="2" t="s">
        <v>186</v>
      </c>
      <c r="C13" s="2" t="s">
        <v>473</v>
      </c>
      <c r="D13" s="2" t="s">
        <v>16</v>
      </c>
      <c r="E13" s="6">
        <v>125000</v>
      </c>
      <c r="F13" s="7">
        <v>121.32</v>
      </c>
      <c r="G13" s="8">
        <v>7.4000000000000003E-3</v>
      </c>
      <c r="H13" s="9">
        <v>45358</v>
      </c>
      <c r="J13" s="7">
        <v>7.0056000000000003</v>
      </c>
    </row>
    <row r="14" spans="1:12" x14ac:dyDescent="0.3">
      <c r="A14" s="10"/>
      <c r="B14" s="10" t="s">
        <v>33</v>
      </c>
      <c r="C14" s="10"/>
      <c r="D14" s="10"/>
      <c r="E14" s="10"/>
      <c r="F14" s="11">
        <v>121.32</v>
      </c>
      <c r="G14" s="12">
        <v>7.4000000000000003E-3</v>
      </c>
    </row>
    <row r="16" spans="1:12" x14ac:dyDescent="0.3">
      <c r="A16" s="2">
        <v>3</v>
      </c>
      <c r="B16" s="4" t="s">
        <v>35</v>
      </c>
      <c r="F16" s="7">
        <v>19.690000000000001</v>
      </c>
      <c r="G16" s="8">
        <v>1.1999999999999999E-3</v>
      </c>
      <c r="H16" s="9">
        <v>45202</v>
      </c>
    </row>
    <row r="17" spans="1:10" x14ac:dyDescent="0.3">
      <c r="A17" s="10"/>
      <c r="B17" s="10" t="s">
        <v>33</v>
      </c>
      <c r="C17" s="10"/>
      <c r="D17" s="10"/>
      <c r="E17" s="10"/>
      <c r="F17" s="11">
        <v>19.690000000000001</v>
      </c>
      <c r="G17" s="12">
        <v>1.1999999999999999E-3</v>
      </c>
    </row>
    <row r="19" spans="1:10" x14ac:dyDescent="0.3">
      <c r="B19" s="4" t="s">
        <v>36</v>
      </c>
    </row>
    <row r="20" spans="1:10" x14ac:dyDescent="0.3">
      <c r="B20" s="2" t="s">
        <v>37</v>
      </c>
      <c r="E20" s="6"/>
      <c r="F20" s="7">
        <v>0.17</v>
      </c>
      <c r="G20" s="8" t="s">
        <v>512</v>
      </c>
      <c r="J20" s="7"/>
    </row>
    <row r="21" spans="1:10" x14ac:dyDescent="0.3">
      <c r="A21" s="10"/>
      <c r="B21" s="10" t="s">
        <v>33</v>
      </c>
      <c r="C21" s="10"/>
      <c r="D21" s="10"/>
      <c r="E21" s="10"/>
      <c r="F21" s="11">
        <v>0.17</v>
      </c>
      <c r="G21" s="12" t="s">
        <v>512</v>
      </c>
    </row>
    <row r="23" spans="1:10" x14ac:dyDescent="0.3">
      <c r="A23" s="5"/>
      <c r="B23" s="5" t="s">
        <v>38</v>
      </c>
      <c r="C23" s="5"/>
      <c r="D23" s="5"/>
      <c r="E23" s="5"/>
      <c r="F23" s="13">
        <v>16404.8</v>
      </c>
      <c r="G23" s="14">
        <v>1</v>
      </c>
    </row>
    <row r="24" spans="1:10" x14ac:dyDescent="0.3">
      <c r="A24" s="2" t="s">
        <v>77</v>
      </c>
    </row>
    <row r="25" spans="1:10" x14ac:dyDescent="0.3">
      <c r="A25" s="17">
        <v>1</v>
      </c>
      <c r="B25" s="17" t="s">
        <v>513</v>
      </c>
    </row>
    <row r="26" spans="1:10" x14ac:dyDescent="0.3">
      <c r="A26" s="2">
        <v>2</v>
      </c>
      <c r="B26" s="18" t="s">
        <v>78</v>
      </c>
    </row>
    <row r="29" spans="1:10" ht="16.5" x14ac:dyDescent="0.3">
      <c r="B29" s="45" t="s">
        <v>42</v>
      </c>
    </row>
    <row r="42" spans="2:2" ht="16.5" x14ac:dyDescent="0.3">
      <c r="B42" s="45" t="s">
        <v>717</v>
      </c>
    </row>
    <row r="57" spans="2:3" x14ac:dyDescent="0.3">
      <c r="B57" s="15"/>
      <c r="C57" s="22" t="s">
        <v>44</v>
      </c>
    </row>
    <row r="58" spans="2:3" ht="27" customHeight="1" x14ac:dyDescent="0.3">
      <c r="B58" s="15" t="s">
        <v>45</v>
      </c>
      <c r="C58" s="48" t="s">
        <v>754</v>
      </c>
    </row>
    <row r="59" spans="2:3" x14ac:dyDescent="0.3">
      <c r="B59" s="15" t="s">
        <v>46</v>
      </c>
      <c r="C59" s="19"/>
    </row>
    <row r="60" spans="2:3" x14ac:dyDescent="0.3">
      <c r="B60" s="15" t="s">
        <v>47</v>
      </c>
      <c r="C60" s="20">
        <v>7.4311563791920804E-2</v>
      </c>
    </row>
    <row r="61" spans="2:3" x14ac:dyDescent="0.3">
      <c r="B61" s="15" t="s">
        <v>48</v>
      </c>
      <c r="C61" s="19">
        <v>2.5099999999999998</v>
      </c>
    </row>
    <row r="62" spans="2:3" x14ac:dyDescent="0.3">
      <c r="B62" s="15" t="s">
        <v>49</v>
      </c>
      <c r="C62" s="19">
        <v>2.52</v>
      </c>
    </row>
    <row r="63" spans="2:3" x14ac:dyDescent="0.3">
      <c r="B63" s="15" t="s">
        <v>50</v>
      </c>
      <c r="C63" s="21">
        <v>45199</v>
      </c>
    </row>
    <row r="64" spans="2:3" x14ac:dyDescent="0.3">
      <c r="B64" s="16" t="s">
        <v>51</v>
      </c>
      <c r="C64" s="16"/>
    </row>
    <row r="67" spans="1:2" x14ac:dyDescent="0.3">
      <c r="A67" s="4" t="s">
        <v>888</v>
      </c>
      <c r="B67" s="4" t="s">
        <v>888</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C11DC-759A-45A1-954D-54645475AA8A}">
  <dimension ref="A1:L78"/>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18.5703125" style="2" customWidth="1"/>
    <col min="4" max="4" width="14.140625" style="2" bestFit="1" customWidth="1"/>
    <col min="5" max="5" width="13.28515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718</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719</v>
      </c>
      <c r="C8" s="2" t="s">
        <v>720</v>
      </c>
      <c r="D8" s="2" t="s">
        <v>16</v>
      </c>
      <c r="E8" s="6">
        <v>5175000</v>
      </c>
      <c r="F8" s="7">
        <v>5351.49</v>
      </c>
      <c r="G8" s="8">
        <v>0.47989999999999999</v>
      </c>
      <c r="H8" s="9">
        <v>46049</v>
      </c>
      <c r="J8" s="7">
        <v>7.4555999999999996</v>
      </c>
      <c r="K8" s="4" t="s">
        <v>39</v>
      </c>
      <c r="L8" s="4" t="s">
        <v>40</v>
      </c>
    </row>
    <row r="9" spans="1:12" x14ac:dyDescent="0.3">
      <c r="A9" s="2">
        <v>2</v>
      </c>
      <c r="B9" s="2" t="s">
        <v>721</v>
      </c>
      <c r="C9" s="2" t="s">
        <v>722</v>
      </c>
      <c r="D9" s="2" t="s">
        <v>16</v>
      </c>
      <c r="E9" s="6">
        <v>3000000</v>
      </c>
      <c r="F9" s="7">
        <v>3124.51</v>
      </c>
      <c r="G9" s="8">
        <v>0.2802</v>
      </c>
      <c r="H9" s="9">
        <v>46167</v>
      </c>
      <c r="J9" s="7">
        <v>7.4455999999999998</v>
      </c>
      <c r="K9" s="2" t="s">
        <v>16</v>
      </c>
      <c r="L9" s="8">
        <v>0.99109999999999998</v>
      </c>
    </row>
    <row r="10" spans="1:12" x14ac:dyDescent="0.3">
      <c r="A10" s="2">
        <v>3</v>
      </c>
      <c r="B10" s="2" t="s">
        <v>723</v>
      </c>
      <c r="C10" s="2" t="s">
        <v>724</v>
      </c>
      <c r="D10" s="2" t="s">
        <v>16</v>
      </c>
      <c r="E10" s="6">
        <v>1000000</v>
      </c>
      <c r="F10" s="7">
        <v>1034.21</v>
      </c>
      <c r="G10" s="8">
        <v>9.2799999999999994E-2</v>
      </c>
      <c r="H10" s="9">
        <v>46063</v>
      </c>
      <c r="J10" s="7">
        <v>7.4923000000000002</v>
      </c>
      <c r="K10" s="2" t="s">
        <v>41</v>
      </c>
      <c r="L10" s="8">
        <v>8.8999999999999999E-3</v>
      </c>
    </row>
    <row r="11" spans="1:12" x14ac:dyDescent="0.3">
      <c r="A11" s="2">
        <v>4</v>
      </c>
      <c r="B11" s="2" t="s">
        <v>725</v>
      </c>
      <c r="C11" s="2" t="s">
        <v>726</v>
      </c>
      <c r="D11" s="2" t="s">
        <v>16</v>
      </c>
      <c r="E11" s="6">
        <v>350000</v>
      </c>
      <c r="F11" s="7">
        <v>362.58</v>
      </c>
      <c r="G11" s="8">
        <v>3.2500000000000001E-2</v>
      </c>
      <c r="H11" s="9">
        <v>46035</v>
      </c>
      <c r="J11" s="7">
        <v>7.4657</v>
      </c>
    </row>
    <row r="12" spans="1:12" x14ac:dyDescent="0.3">
      <c r="A12" s="2">
        <v>5</v>
      </c>
      <c r="B12" s="2" t="s">
        <v>727</v>
      </c>
      <c r="C12" s="2" t="s">
        <v>728</v>
      </c>
      <c r="D12" s="2" t="s">
        <v>16</v>
      </c>
      <c r="E12" s="6">
        <v>250000</v>
      </c>
      <c r="F12" s="7">
        <v>260.31</v>
      </c>
      <c r="G12" s="8">
        <v>2.3300000000000001E-2</v>
      </c>
      <c r="H12" s="9">
        <v>46167</v>
      </c>
      <c r="J12" s="7">
        <v>7.4561999999999999</v>
      </c>
    </row>
    <row r="13" spans="1:12" x14ac:dyDescent="0.3">
      <c r="A13" s="2">
        <v>6</v>
      </c>
      <c r="B13" s="2" t="s">
        <v>729</v>
      </c>
      <c r="C13" s="2" t="s">
        <v>730</v>
      </c>
      <c r="D13" s="2" t="s">
        <v>16</v>
      </c>
      <c r="E13" s="6">
        <v>224000</v>
      </c>
      <c r="F13" s="7">
        <v>232.6</v>
      </c>
      <c r="G13" s="8">
        <v>2.0899999999999998E-2</v>
      </c>
      <c r="H13" s="9">
        <v>46077</v>
      </c>
      <c r="J13" s="7">
        <v>7.4672999999999998</v>
      </c>
    </row>
    <row r="14" spans="1:12" x14ac:dyDescent="0.3">
      <c r="A14" s="2">
        <v>7</v>
      </c>
      <c r="B14" s="2" t="s">
        <v>731</v>
      </c>
      <c r="C14" s="2" t="s">
        <v>732</v>
      </c>
      <c r="D14" s="2" t="s">
        <v>16</v>
      </c>
      <c r="E14" s="6">
        <v>100000</v>
      </c>
      <c r="F14" s="7">
        <v>104.87</v>
      </c>
      <c r="G14" s="8">
        <v>9.4000000000000004E-3</v>
      </c>
      <c r="H14" s="9">
        <v>46132</v>
      </c>
      <c r="J14" s="7">
        <v>7.4336000000000002</v>
      </c>
    </row>
    <row r="15" spans="1:12" x14ac:dyDescent="0.3">
      <c r="A15" s="2">
        <v>8</v>
      </c>
      <c r="B15" s="2" t="s">
        <v>733</v>
      </c>
      <c r="C15" s="2" t="s">
        <v>734</v>
      </c>
      <c r="D15" s="2" t="s">
        <v>16</v>
      </c>
      <c r="E15" s="6">
        <v>100000</v>
      </c>
      <c r="F15" s="7">
        <v>103.46</v>
      </c>
      <c r="G15" s="8">
        <v>9.2999999999999992E-3</v>
      </c>
      <c r="H15" s="9">
        <v>46063</v>
      </c>
      <c r="J15" s="7">
        <v>7.4657</v>
      </c>
    </row>
    <row r="16" spans="1:12" x14ac:dyDescent="0.3">
      <c r="A16" s="2">
        <v>9</v>
      </c>
      <c r="B16" s="2" t="s">
        <v>735</v>
      </c>
      <c r="C16" s="2" t="s">
        <v>736</v>
      </c>
      <c r="D16" s="2" t="s">
        <v>16</v>
      </c>
      <c r="E16" s="6">
        <v>80000</v>
      </c>
      <c r="F16" s="7">
        <v>82.27</v>
      </c>
      <c r="G16" s="8">
        <v>7.4000000000000003E-3</v>
      </c>
      <c r="H16" s="9">
        <v>46090</v>
      </c>
      <c r="J16" s="7">
        <v>7.4473000000000003</v>
      </c>
    </row>
    <row r="17" spans="1:10" x14ac:dyDescent="0.3">
      <c r="A17" s="2">
        <v>10</v>
      </c>
      <c r="B17" s="2" t="s">
        <v>737</v>
      </c>
      <c r="C17" s="2" t="s">
        <v>738</v>
      </c>
      <c r="D17" s="2" t="s">
        <v>16</v>
      </c>
      <c r="E17" s="6">
        <v>70000</v>
      </c>
      <c r="F17" s="7">
        <v>72.45</v>
      </c>
      <c r="G17" s="8">
        <v>6.4999999999999997E-3</v>
      </c>
      <c r="H17" s="9">
        <v>46035</v>
      </c>
      <c r="J17" s="7">
        <v>7.4372999999999996</v>
      </c>
    </row>
    <row r="18" spans="1:10" x14ac:dyDescent="0.3">
      <c r="A18" s="2">
        <v>11</v>
      </c>
      <c r="B18" s="2" t="s">
        <v>739</v>
      </c>
      <c r="C18" s="2" t="s">
        <v>740</v>
      </c>
      <c r="D18" s="2" t="s">
        <v>16</v>
      </c>
      <c r="E18" s="6">
        <v>62200</v>
      </c>
      <c r="F18" s="7">
        <v>64.33</v>
      </c>
      <c r="G18" s="8">
        <v>5.7999999999999996E-3</v>
      </c>
      <c r="H18" s="9">
        <v>46035</v>
      </c>
      <c r="J18" s="7">
        <v>7.4471999999999996</v>
      </c>
    </row>
    <row r="19" spans="1:10" x14ac:dyDescent="0.3">
      <c r="A19" s="2">
        <v>12</v>
      </c>
      <c r="B19" s="2" t="s">
        <v>741</v>
      </c>
      <c r="C19" s="2" t="s">
        <v>742</v>
      </c>
      <c r="D19" s="2" t="s">
        <v>16</v>
      </c>
      <c r="E19" s="6">
        <v>53800</v>
      </c>
      <c r="F19" s="7">
        <v>56.15</v>
      </c>
      <c r="G19" s="8">
        <v>5.0000000000000001E-3</v>
      </c>
      <c r="H19" s="9">
        <v>46153</v>
      </c>
      <c r="J19" s="7">
        <v>7.4336000000000002</v>
      </c>
    </row>
    <row r="20" spans="1:10" x14ac:dyDescent="0.3">
      <c r="A20" s="2">
        <v>13</v>
      </c>
      <c r="B20" s="2" t="s">
        <v>743</v>
      </c>
      <c r="C20" s="2" t="s">
        <v>744</v>
      </c>
      <c r="D20" s="2" t="s">
        <v>16</v>
      </c>
      <c r="E20" s="6">
        <v>50000</v>
      </c>
      <c r="F20" s="7">
        <v>51.76</v>
      </c>
      <c r="G20" s="8">
        <v>4.5999999999999999E-3</v>
      </c>
      <c r="H20" s="9">
        <v>46077</v>
      </c>
      <c r="J20" s="7">
        <v>7.4558</v>
      </c>
    </row>
    <row r="21" spans="1:10" x14ac:dyDescent="0.3">
      <c r="A21" s="2">
        <v>14</v>
      </c>
      <c r="B21" s="2" t="s">
        <v>745</v>
      </c>
      <c r="C21" s="2" t="s">
        <v>746</v>
      </c>
      <c r="D21" s="2" t="s">
        <v>16</v>
      </c>
      <c r="E21" s="6">
        <v>50000</v>
      </c>
      <c r="F21" s="7">
        <v>48.63</v>
      </c>
      <c r="G21" s="8">
        <v>4.4000000000000003E-3</v>
      </c>
      <c r="H21" s="9">
        <v>46112</v>
      </c>
      <c r="J21" s="7">
        <v>7.4092000000000002</v>
      </c>
    </row>
    <row r="22" spans="1:10" x14ac:dyDescent="0.3">
      <c r="A22" s="2">
        <v>15</v>
      </c>
      <c r="B22" s="2" t="s">
        <v>727</v>
      </c>
      <c r="C22" s="2" t="s">
        <v>747</v>
      </c>
      <c r="D22" s="2" t="s">
        <v>16</v>
      </c>
      <c r="E22" s="6">
        <v>38100</v>
      </c>
      <c r="F22" s="7">
        <v>39.78</v>
      </c>
      <c r="G22" s="8">
        <v>3.5999999999999999E-3</v>
      </c>
      <c r="H22" s="9">
        <v>46153</v>
      </c>
      <c r="J22" s="7">
        <v>7.4561999999999999</v>
      </c>
    </row>
    <row r="23" spans="1:10" x14ac:dyDescent="0.3">
      <c r="A23" s="2">
        <v>16</v>
      </c>
      <c r="B23" s="2" t="s">
        <v>748</v>
      </c>
      <c r="C23" s="2" t="s">
        <v>749</v>
      </c>
      <c r="D23" s="2" t="s">
        <v>16</v>
      </c>
      <c r="E23" s="6">
        <v>25000</v>
      </c>
      <c r="F23" s="7">
        <v>26.02</v>
      </c>
      <c r="G23" s="8">
        <v>2.3E-3</v>
      </c>
      <c r="H23" s="9">
        <v>46167</v>
      </c>
      <c r="J23" s="7">
        <v>7.4320000000000004</v>
      </c>
    </row>
    <row r="24" spans="1:10" x14ac:dyDescent="0.3">
      <c r="A24" s="2">
        <v>17</v>
      </c>
      <c r="B24" s="2" t="s">
        <v>750</v>
      </c>
      <c r="C24" s="2" t="s">
        <v>751</v>
      </c>
      <c r="D24" s="2" t="s">
        <v>16</v>
      </c>
      <c r="E24" s="6">
        <v>25000</v>
      </c>
      <c r="F24" s="7">
        <v>25.88</v>
      </c>
      <c r="G24" s="8">
        <v>2.3E-3</v>
      </c>
      <c r="H24" s="9">
        <v>46077</v>
      </c>
      <c r="J24" s="7">
        <v>7.4372999999999996</v>
      </c>
    </row>
    <row r="25" spans="1:10" x14ac:dyDescent="0.3">
      <c r="A25" s="2">
        <v>18</v>
      </c>
      <c r="B25" s="2" t="s">
        <v>752</v>
      </c>
      <c r="C25" s="2" t="s">
        <v>753</v>
      </c>
      <c r="D25" s="2" t="s">
        <v>16</v>
      </c>
      <c r="E25" s="6">
        <v>9500</v>
      </c>
      <c r="F25" s="7">
        <v>9.92</v>
      </c>
      <c r="G25" s="8">
        <v>8.9999999999999998E-4</v>
      </c>
      <c r="H25" s="9">
        <v>46153</v>
      </c>
      <c r="J25" s="7">
        <v>7.4320000000000004</v>
      </c>
    </row>
    <row r="26" spans="1:10" x14ac:dyDescent="0.3">
      <c r="A26" s="10"/>
      <c r="B26" s="10" t="s">
        <v>33</v>
      </c>
      <c r="C26" s="10"/>
      <c r="D26" s="10"/>
      <c r="E26" s="10"/>
      <c r="F26" s="11">
        <v>11051.22</v>
      </c>
      <c r="G26" s="12">
        <v>0.99109999999999998</v>
      </c>
    </row>
    <row r="28" spans="1:10" x14ac:dyDescent="0.3">
      <c r="B28" s="4" t="s">
        <v>34</v>
      </c>
    </row>
    <row r="29" spans="1:10" x14ac:dyDescent="0.3">
      <c r="A29" s="2">
        <v>19</v>
      </c>
      <c r="B29" s="4" t="s">
        <v>35</v>
      </c>
      <c r="F29" s="7">
        <v>83.61</v>
      </c>
      <c r="G29" s="8">
        <v>7.4999999999999997E-3</v>
      </c>
      <c r="H29" s="9">
        <v>45202</v>
      </c>
    </row>
    <row r="30" spans="1:10" x14ac:dyDescent="0.3">
      <c r="A30" s="10"/>
      <c r="B30" s="10" t="s">
        <v>33</v>
      </c>
      <c r="C30" s="10"/>
      <c r="D30" s="10"/>
      <c r="E30" s="10"/>
      <c r="F30" s="11">
        <v>83.61</v>
      </c>
      <c r="G30" s="12">
        <v>7.4999999999999997E-3</v>
      </c>
    </row>
    <row r="32" spans="1:10" x14ac:dyDescent="0.3">
      <c r="B32" s="4" t="s">
        <v>36</v>
      </c>
    </row>
    <row r="33" spans="1:10" x14ac:dyDescent="0.3">
      <c r="B33" s="2" t="s">
        <v>37</v>
      </c>
      <c r="E33" s="6"/>
      <c r="F33" s="7">
        <v>15.47</v>
      </c>
      <c r="G33" s="8">
        <v>1.4E-3</v>
      </c>
      <c r="J33" s="7"/>
    </row>
    <row r="34" spans="1:10" x14ac:dyDescent="0.3">
      <c r="A34" s="10"/>
      <c r="B34" s="10" t="s">
        <v>33</v>
      </c>
      <c r="C34" s="10"/>
      <c r="D34" s="10"/>
      <c r="E34" s="10"/>
      <c r="F34" s="11">
        <v>15.47</v>
      </c>
      <c r="G34" s="12">
        <v>1.4E-3</v>
      </c>
    </row>
    <row r="36" spans="1:10" x14ac:dyDescent="0.3">
      <c r="A36" s="5"/>
      <c r="B36" s="5" t="s">
        <v>38</v>
      </c>
      <c r="C36" s="5"/>
      <c r="D36" s="5"/>
      <c r="E36" s="5"/>
      <c r="F36" s="13">
        <v>11150.3</v>
      </c>
      <c r="G36" s="14">
        <v>1</v>
      </c>
    </row>
    <row r="37" spans="1:10" x14ac:dyDescent="0.3">
      <c r="A37" s="2" t="s">
        <v>77</v>
      </c>
    </row>
    <row r="38" spans="1:10" x14ac:dyDescent="0.3">
      <c r="A38" s="18">
        <v>1</v>
      </c>
      <c r="B38" s="18" t="s">
        <v>78</v>
      </c>
    </row>
    <row r="39" spans="1:10" x14ac:dyDescent="0.3">
      <c r="A39" s="18"/>
      <c r="B39" s="18"/>
    </row>
    <row r="40" spans="1:10" ht="16.5" x14ac:dyDescent="0.3">
      <c r="B40" s="45" t="s">
        <v>42</v>
      </c>
    </row>
    <row r="53" spans="2:2" ht="16.5" x14ac:dyDescent="0.3">
      <c r="B53" s="45" t="s">
        <v>717</v>
      </c>
    </row>
    <row r="68" spans="1:3" x14ac:dyDescent="0.3">
      <c r="B68" s="15"/>
      <c r="C68" s="22" t="s">
        <v>44</v>
      </c>
    </row>
    <row r="69" spans="1:3" ht="30" x14ac:dyDescent="0.3">
      <c r="B69" s="15" t="s">
        <v>45</v>
      </c>
      <c r="C69" s="48" t="s">
        <v>718</v>
      </c>
    </row>
    <row r="70" spans="1:3" x14ac:dyDescent="0.3">
      <c r="B70" s="15" t="s">
        <v>46</v>
      </c>
      <c r="C70" s="19"/>
    </row>
    <row r="71" spans="1:3" x14ac:dyDescent="0.3">
      <c r="B71" s="15" t="s">
        <v>47</v>
      </c>
      <c r="C71" s="20">
        <v>7.5879840931332099E-2</v>
      </c>
    </row>
    <row r="72" spans="1:3" x14ac:dyDescent="0.3">
      <c r="B72" s="15" t="s">
        <v>48</v>
      </c>
      <c r="C72" s="23">
        <v>2.2000000000000002</v>
      </c>
    </row>
    <row r="73" spans="1:3" x14ac:dyDescent="0.3">
      <c r="B73" s="15" t="s">
        <v>49</v>
      </c>
      <c r="C73" s="19">
        <v>2.42</v>
      </c>
    </row>
    <row r="74" spans="1:3" x14ac:dyDescent="0.3">
      <c r="B74" s="15" t="s">
        <v>50</v>
      </c>
      <c r="C74" s="21">
        <v>45199</v>
      </c>
    </row>
    <row r="75" spans="1:3" x14ac:dyDescent="0.3">
      <c r="B75" s="16" t="s">
        <v>51</v>
      </c>
      <c r="C75" s="16"/>
    </row>
    <row r="78" spans="1:3" x14ac:dyDescent="0.3">
      <c r="A78" s="4" t="s">
        <v>888</v>
      </c>
      <c r="B78" s="4" t="s">
        <v>888</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6D45F-17EE-4A9E-8897-9FA1A44C213E}">
  <dimension ref="A1:L65"/>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19.7109375" style="2" customWidth="1"/>
    <col min="4" max="4" width="14.140625" style="2" bestFit="1" customWidth="1"/>
    <col min="5" max="5" width="14"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713</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714</v>
      </c>
      <c r="C8" s="2" t="s">
        <v>715</v>
      </c>
      <c r="D8" s="2" t="s">
        <v>16</v>
      </c>
      <c r="E8" s="6">
        <v>70000000</v>
      </c>
      <c r="F8" s="7">
        <v>58382.239999999998</v>
      </c>
      <c r="G8" s="8">
        <v>0.96650000000000003</v>
      </c>
      <c r="H8" s="9">
        <v>46124</v>
      </c>
      <c r="J8" s="7">
        <v>7.3018000000000001</v>
      </c>
      <c r="K8" s="4" t="s">
        <v>39</v>
      </c>
      <c r="L8" s="4" t="s">
        <v>40</v>
      </c>
    </row>
    <row r="9" spans="1:12" x14ac:dyDescent="0.3">
      <c r="A9" s="2">
        <v>2</v>
      </c>
      <c r="B9" s="2" t="s">
        <v>714</v>
      </c>
      <c r="C9" s="2" t="s">
        <v>716</v>
      </c>
      <c r="D9" s="2" t="s">
        <v>16</v>
      </c>
      <c r="E9" s="6">
        <v>1970500</v>
      </c>
      <c r="F9" s="7">
        <v>1643.46</v>
      </c>
      <c r="G9" s="8">
        <v>2.7199999999999998E-2</v>
      </c>
      <c r="H9" s="9">
        <v>46124</v>
      </c>
      <c r="J9" s="7">
        <v>7.3018000000000001</v>
      </c>
      <c r="K9" s="2" t="s">
        <v>16</v>
      </c>
      <c r="L9" s="8">
        <v>0.99990000000000001</v>
      </c>
    </row>
    <row r="10" spans="1:12" x14ac:dyDescent="0.3">
      <c r="A10" s="10"/>
      <c r="B10" s="10" t="s">
        <v>33</v>
      </c>
      <c r="C10" s="10"/>
      <c r="D10" s="10"/>
      <c r="E10" s="10"/>
      <c r="F10" s="11">
        <v>60025.7</v>
      </c>
      <c r="G10" s="12">
        <v>0.99370000000000003</v>
      </c>
      <c r="K10" s="2" t="s">
        <v>41</v>
      </c>
      <c r="L10" s="8">
        <v>1E-4</v>
      </c>
    </row>
    <row r="12" spans="1:12" x14ac:dyDescent="0.3">
      <c r="B12" s="4" t="s">
        <v>34</v>
      </c>
    </row>
    <row r="13" spans="1:12" x14ac:dyDescent="0.3">
      <c r="B13" s="4" t="s">
        <v>180</v>
      </c>
    </row>
    <row r="14" spans="1:12" x14ac:dyDescent="0.3">
      <c r="A14" s="2">
        <v>3</v>
      </c>
      <c r="B14" s="2" t="s">
        <v>186</v>
      </c>
      <c r="C14" s="2" t="s">
        <v>542</v>
      </c>
      <c r="D14" s="2" t="s">
        <v>16</v>
      </c>
      <c r="E14" s="6">
        <v>390000</v>
      </c>
      <c r="F14" s="7">
        <v>376.95</v>
      </c>
      <c r="G14" s="8">
        <v>6.1999999999999998E-3</v>
      </c>
      <c r="H14" s="9">
        <v>45380</v>
      </c>
      <c r="J14" s="7">
        <v>7.0224000000000002</v>
      </c>
    </row>
    <row r="15" spans="1:12" x14ac:dyDescent="0.3">
      <c r="A15" s="10"/>
      <c r="B15" s="10" t="s">
        <v>33</v>
      </c>
      <c r="C15" s="10"/>
      <c r="D15" s="10"/>
      <c r="E15" s="10"/>
      <c r="F15" s="11">
        <v>376.95</v>
      </c>
      <c r="G15" s="12">
        <v>6.1999999999999998E-3</v>
      </c>
    </row>
    <row r="17" spans="1:10" x14ac:dyDescent="0.3">
      <c r="A17" s="2">
        <v>4</v>
      </c>
      <c r="B17" s="4" t="s">
        <v>35</v>
      </c>
      <c r="F17" s="7">
        <v>13.4</v>
      </c>
      <c r="G17" s="8">
        <v>2.0000000000000001E-4</v>
      </c>
      <c r="H17" s="9">
        <v>45202</v>
      </c>
    </row>
    <row r="18" spans="1:10" x14ac:dyDescent="0.3">
      <c r="A18" s="10"/>
      <c r="B18" s="10" t="s">
        <v>33</v>
      </c>
      <c r="C18" s="10"/>
      <c r="D18" s="10"/>
      <c r="E18" s="10"/>
      <c r="F18" s="11">
        <v>13.4</v>
      </c>
      <c r="G18" s="12">
        <v>2.0000000000000001E-4</v>
      </c>
    </row>
    <row r="20" spans="1:10" x14ac:dyDescent="0.3">
      <c r="B20" s="4" t="s">
        <v>36</v>
      </c>
    </row>
    <row r="21" spans="1:10" x14ac:dyDescent="0.3">
      <c r="B21" s="2" t="s">
        <v>37</v>
      </c>
      <c r="E21" s="6"/>
      <c r="F21" s="7">
        <v>-11.1</v>
      </c>
      <c r="G21" s="8">
        <v>-1E-4</v>
      </c>
      <c r="J21" s="7"/>
    </row>
    <row r="22" spans="1:10" x14ac:dyDescent="0.3">
      <c r="A22" s="10"/>
      <c r="B22" s="10" t="s">
        <v>33</v>
      </c>
      <c r="C22" s="10"/>
      <c r="D22" s="10"/>
      <c r="E22" s="10"/>
      <c r="F22" s="11">
        <v>-11.1</v>
      </c>
      <c r="G22" s="12">
        <v>-1E-4</v>
      </c>
    </row>
    <row r="24" spans="1:10" x14ac:dyDescent="0.3">
      <c r="A24" s="5"/>
      <c r="B24" s="5" t="s">
        <v>38</v>
      </c>
      <c r="C24" s="5"/>
      <c r="D24" s="5"/>
      <c r="E24" s="5"/>
      <c r="F24" s="13">
        <v>60404.95</v>
      </c>
      <c r="G24" s="14">
        <v>1</v>
      </c>
    </row>
    <row r="25" spans="1:10" x14ac:dyDescent="0.3">
      <c r="A25" s="2" t="s">
        <v>77</v>
      </c>
    </row>
    <row r="26" spans="1:10" x14ac:dyDescent="0.3">
      <c r="A26" s="18">
        <v>1</v>
      </c>
      <c r="B26" s="18" t="s">
        <v>78</v>
      </c>
    </row>
    <row r="27" spans="1:10" x14ac:dyDescent="0.3">
      <c r="A27" s="18"/>
      <c r="B27" s="18"/>
    </row>
    <row r="28" spans="1:10" ht="16.5" x14ac:dyDescent="0.3">
      <c r="B28" s="45" t="s">
        <v>42</v>
      </c>
    </row>
    <row r="41" spans="2:2" ht="16.5" x14ac:dyDescent="0.3">
      <c r="B41" s="45" t="s">
        <v>717</v>
      </c>
    </row>
    <row r="56" spans="2:3" x14ac:dyDescent="0.3">
      <c r="B56" s="15"/>
      <c r="C56" s="22" t="s">
        <v>44</v>
      </c>
    </row>
    <row r="57" spans="2:3" ht="30" x14ac:dyDescent="0.3">
      <c r="B57" s="15" t="s">
        <v>45</v>
      </c>
      <c r="C57" s="48" t="s">
        <v>713</v>
      </c>
    </row>
    <row r="58" spans="2:3" x14ac:dyDescent="0.3">
      <c r="B58" s="15" t="s">
        <v>46</v>
      </c>
      <c r="C58" s="19"/>
    </row>
    <row r="59" spans="2:3" x14ac:dyDescent="0.3">
      <c r="B59" s="15" t="s">
        <v>47</v>
      </c>
      <c r="C59" s="20">
        <v>7.4324852088587384E-2</v>
      </c>
    </row>
    <row r="60" spans="2:3" x14ac:dyDescent="0.3">
      <c r="B60" s="15" t="s">
        <v>48</v>
      </c>
      <c r="C60" s="19">
        <v>2.52</v>
      </c>
    </row>
    <row r="61" spans="2:3" x14ac:dyDescent="0.3">
      <c r="B61" s="15" t="s">
        <v>49</v>
      </c>
      <c r="C61" s="19">
        <v>2.52</v>
      </c>
    </row>
    <row r="62" spans="2:3" x14ac:dyDescent="0.3">
      <c r="B62" s="15" t="s">
        <v>50</v>
      </c>
      <c r="C62" s="21">
        <v>45199</v>
      </c>
    </row>
    <row r="63" spans="2:3" x14ac:dyDescent="0.3">
      <c r="B63" s="16" t="s">
        <v>51</v>
      </c>
      <c r="C63" s="16"/>
    </row>
    <row r="65" spans="1:2" x14ac:dyDescent="0.3">
      <c r="A65" s="4" t="s">
        <v>888</v>
      </c>
      <c r="B65" s="4" t="s">
        <v>888</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2297C-5173-4EA7-B4A5-4D0A1C7D7D96}">
  <dimension ref="A1:L67"/>
  <sheetViews>
    <sheetView zoomScale="85" zoomScaleNormal="85" workbookViewId="0">
      <selection activeCell="A4" sqref="A4"/>
    </sheetView>
  </sheetViews>
  <sheetFormatPr defaultColWidth="8.7109375" defaultRowHeight="15" x14ac:dyDescent="0.3"/>
  <cols>
    <col min="1" max="1" width="6.5703125" style="2" bestFit="1" customWidth="1"/>
    <col min="2" max="2" width="51.5703125" style="2" bestFit="1" customWidth="1"/>
    <col min="3" max="3" width="18.42578125" style="2" customWidth="1"/>
    <col min="4" max="4" width="14.140625" style="2" bestFit="1" customWidth="1"/>
    <col min="5" max="5" width="13"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701</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702</v>
      </c>
      <c r="C8" s="2" t="s">
        <v>703</v>
      </c>
      <c r="D8" s="2" t="s">
        <v>16</v>
      </c>
      <c r="E8" s="6">
        <v>2065200</v>
      </c>
      <c r="F8" s="7">
        <v>2051.75</v>
      </c>
      <c r="G8" s="8">
        <v>0.45700000000000002</v>
      </c>
      <c r="H8" s="9">
        <v>46293</v>
      </c>
      <c r="J8" s="7">
        <v>7.4288999999999996</v>
      </c>
      <c r="K8" s="4" t="s">
        <v>39</v>
      </c>
      <c r="L8" s="4" t="s">
        <v>40</v>
      </c>
    </row>
    <row r="9" spans="1:12" x14ac:dyDescent="0.3">
      <c r="A9" s="2">
        <v>2</v>
      </c>
      <c r="B9" s="2" t="s">
        <v>704</v>
      </c>
      <c r="C9" s="2" t="s">
        <v>705</v>
      </c>
      <c r="D9" s="2" t="s">
        <v>16</v>
      </c>
      <c r="E9" s="6">
        <v>1920000</v>
      </c>
      <c r="F9" s="7">
        <v>1906.23</v>
      </c>
      <c r="G9" s="8">
        <v>0.42459999999999998</v>
      </c>
      <c r="H9" s="9">
        <v>46293</v>
      </c>
      <c r="J9" s="7">
        <v>7.4539999999999997</v>
      </c>
      <c r="K9" s="2" t="s">
        <v>16</v>
      </c>
      <c r="L9" s="8">
        <v>0.96109999999999995</v>
      </c>
    </row>
    <row r="10" spans="1:12" x14ac:dyDescent="0.3">
      <c r="A10" s="2">
        <v>3</v>
      </c>
      <c r="B10" s="2" t="s">
        <v>706</v>
      </c>
      <c r="C10" s="2" t="s">
        <v>707</v>
      </c>
      <c r="D10" s="2" t="s">
        <v>16</v>
      </c>
      <c r="E10" s="6">
        <v>150000</v>
      </c>
      <c r="F10" s="7">
        <v>152.32</v>
      </c>
      <c r="G10" s="8">
        <v>3.39E-2</v>
      </c>
      <c r="H10" s="9">
        <v>46243</v>
      </c>
      <c r="J10" s="7">
        <v>7.4390999999999998</v>
      </c>
      <c r="K10" s="2" t="s">
        <v>41</v>
      </c>
      <c r="L10" s="8">
        <v>3.8899999999999997E-2</v>
      </c>
    </row>
    <row r="11" spans="1:12" x14ac:dyDescent="0.3">
      <c r="A11" s="2">
        <v>4</v>
      </c>
      <c r="B11" s="2" t="s">
        <v>413</v>
      </c>
      <c r="C11" s="2" t="s">
        <v>414</v>
      </c>
      <c r="D11" s="2" t="s">
        <v>16</v>
      </c>
      <c r="E11" s="6">
        <v>130000</v>
      </c>
      <c r="F11" s="7">
        <v>133.44999999999999</v>
      </c>
      <c r="G11" s="8">
        <v>2.9700000000000001E-2</v>
      </c>
      <c r="H11" s="9">
        <v>46216</v>
      </c>
      <c r="J11" s="7">
        <v>7.4349999999999996</v>
      </c>
    </row>
    <row r="12" spans="1:12" x14ac:dyDescent="0.3">
      <c r="A12" s="2">
        <v>5</v>
      </c>
      <c r="B12" s="2" t="s">
        <v>708</v>
      </c>
      <c r="C12" s="2" t="s">
        <v>709</v>
      </c>
      <c r="D12" s="2" t="s">
        <v>16</v>
      </c>
      <c r="E12" s="6">
        <v>45000</v>
      </c>
      <c r="F12" s="7">
        <v>45.49</v>
      </c>
      <c r="G12" s="8">
        <v>1.01E-2</v>
      </c>
      <c r="H12" s="9">
        <v>46258</v>
      </c>
      <c r="J12" s="7">
        <v>7.4375</v>
      </c>
    </row>
    <row r="13" spans="1:12" x14ac:dyDescent="0.3">
      <c r="A13" s="2">
        <v>6</v>
      </c>
      <c r="B13" s="2" t="s">
        <v>710</v>
      </c>
      <c r="C13" s="2" t="s">
        <v>711</v>
      </c>
      <c r="D13" s="2" t="s">
        <v>16</v>
      </c>
      <c r="E13" s="6">
        <v>25000</v>
      </c>
      <c r="F13" s="7">
        <v>25.85</v>
      </c>
      <c r="G13" s="8">
        <v>5.7999999999999996E-3</v>
      </c>
      <c r="H13" s="9">
        <v>46049</v>
      </c>
      <c r="J13" s="7">
        <v>7.4473000000000003</v>
      </c>
    </row>
    <row r="14" spans="1:12" x14ac:dyDescent="0.3">
      <c r="A14" s="10"/>
      <c r="B14" s="10" t="s">
        <v>33</v>
      </c>
      <c r="C14" s="10"/>
      <c r="D14" s="10"/>
      <c r="E14" s="10"/>
      <c r="F14" s="11">
        <v>4315.09</v>
      </c>
      <c r="G14" s="12">
        <v>0.96109999999999995</v>
      </c>
    </row>
    <row r="16" spans="1:12" x14ac:dyDescent="0.3">
      <c r="B16" s="4" t="s">
        <v>34</v>
      </c>
    </row>
    <row r="17" spans="1:10" x14ac:dyDescent="0.3">
      <c r="A17" s="2">
        <v>7</v>
      </c>
      <c r="B17" s="4" t="s">
        <v>35</v>
      </c>
      <c r="F17" s="7">
        <v>170.67</v>
      </c>
      <c r="G17" s="8">
        <v>3.7999999999999999E-2</v>
      </c>
      <c r="H17" s="9">
        <v>45202</v>
      </c>
    </row>
    <row r="18" spans="1:10" x14ac:dyDescent="0.3">
      <c r="A18" s="10"/>
      <c r="B18" s="10" t="s">
        <v>33</v>
      </c>
      <c r="C18" s="10"/>
      <c r="D18" s="10"/>
      <c r="E18" s="10"/>
      <c r="F18" s="11">
        <v>170.67</v>
      </c>
      <c r="G18" s="12">
        <v>3.7999999999999999E-2</v>
      </c>
    </row>
    <row r="20" spans="1:10" x14ac:dyDescent="0.3">
      <c r="B20" s="4" t="s">
        <v>36</v>
      </c>
    </row>
    <row r="21" spans="1:10" x14ac:dyDescent="0.3">
      <c r="B21" s="2" t="s">
        <v>37</v>
      </c>
      <c r="E21" s="6"/>
      <c r="F21" s="7">
        <v>3.45</v>
      </c>
      <c r="G21" s="8">
        <v>8.9999999999999998E-4</v>
      </c>
      <c r="J21" s="7"/>
    </row>
    <row r="22" spans="1:10" x14ac:dyDescent="0.3">
      <c r="A22" s="10"/>
      <c r="B22" s="10" t="s">
        <v>33</v>
      </c>
      <c r="C22" s="10"/>
      <c r="D22" s="10"/>
      <c r="E22" s="10"/>
      <c r="F22" s="11">
        <v>3.45</v>
      </c>
      <c r="G22" s="12">
        <v>8.9999999999999998E-4</v>
      </c>
    </row>
    <row r="24" spans="1:10" x14ac:dyDescent="0.3">
      <c r="A24" s="5"/>
      <c r="B24" s="5" t="s">
        <v>38</v>
      </c>
      <c r="C24" s="5"/>
      <c r="D24" s="5"/>
      <c r="E24" s="5"/>
      <c r="F24" s="13">
        <v>4489.21</v>
      </c>
      <c r="G24" s="14">
        <v>1</v>
      </c>
    </row>
    <row r="25" spans="1:10" x14ac:dyDescent="0.3">
      <c r="A25" s="2" t="s">
        <v>77</v>
      </c>
    </row>
    <row r="26" spans="1:10" x14ac:dyDescent="0.3">
      <c r="A26" s="18">
        <v>1</v>
      </c>
      <c r="B26" s="18" t="s">
        <v>78</v>
      </c>
    </row>
    <row r="30" spans="1:10" ht="16.5" x14ac:dyDescent="0.3">
      <c r="B30" s="45" t="s">
        <v>42</v>
      </c>
    </row>
    <row r="43" spans="2:2" ht="16.5" x14ac:dyDescent="0.3">
      <c r="B43" s="45" t="s">
        <v>712</v>
      </c>
    </row>
    <row r="58" spans="2:3" ht="30" x14ac:dyDescent="0.3">
      <c r="B58" s="15"/>
      <c r="C58" s="49" t="s">
        <v>44</v>
      </c>
    </row>
    <row r="59" spans="2:3" ht="30" x14ac:dyDescent="0.3">
      <c r="B59" s="15" t="s">
        <v>45</v>
      </c>
      <c r="C59" s="49" t="s">
        <v>701</v>
      </c>
    </row>
    <row r="60" spans="2:3" x14ac:dyDescent="0.3">
      <c r="B60" s="15" t="s">
        <v>46</v>
      </c>
      <c r="C60" s="19"/>
    </row>
    <row r="61" spans="2:3" x14ac:dyDescent="0.3">
      <c r="B61" s="15" t="s">
        <v>47</v>
      </c>
      <c r="C61" s="20">
        <v>7.5492866171303075E-2</v>
      </c>
    </row>
    <row r="62" spans="2:3" x14ac:dyDescent="0.3">
      <c r="B62" s="15" t="s">
        <v>48</v>
      </c>
      <c r="C62" s="19">
        <v>2.62</v>
      </c>
    </row>
    <row r="63" spans="2:3" x14ac:dyDescent="0.3">
      <c r="B63" s="15" t="s">
        <v>49</v>
      </c>
      <c r="C63" s="19">
        <v>2.87</v>
      </c>
    </row>
    <row r="64" spans="2:3" x14ac:dyDescent="0.3">
      <c r="B64" s="15" t="s">
        <v>50</v>
      </c>
      <c r="C64" s="21">
        <v>45199</v>
      </c>
    </row>
    <row r="65" spans="1:3" x14ac:dyDescent="0.3">
      <c r="B65" s="16" t="s">
        <v>51</v>
      </c>
      <c r="C65" s="16"/>
    </row>
    <row r="67" spans="1:3" x14ac:dyDescent="0.3">
      <c r="A67" s="4" t="s">
        <v>888</v>
      </c>
      <c r="B67" s="4" t="s">
        <v>888</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C5801-56AC-4E1E-913E-9FF6E80009BA}">
  <dimension ref="A1:L154"/>
  <sheetViews>
    <sheetView workbookViewId="0"/>
  </sheetViews>
  <sheetFormatPr defaultColWidth="8.7109375" defaultRowHeight="15" x14ac:dyDescent="0.3"/>
  <cols>
    <col min="1" max="1" width="6.5703125" style="2" bestFit="1" customWidth="1"/>
    <col min="2" max="2" width="51.5703125" style="2" bestFit="1" customWidth="1"/>
    <col min="3" max="3" width="16.85546875" style="2" customWidth="1"/>
    <col min="4" max="4" width="28.7109375" style="2" bestFit="1" customWidth="1"/>
    <col min="5" max="5" width="13.5703125" style="2" customWidth="1"/>
    <col min="6" max="6" width="23.85546875" style="2" bestFit="1" customWidth="1"/>
    <col min="7" max="7" width="14" style="2" bestFit="1" customWidth="1"/>
    <col min="8" max="8" width="12.5703125" style="2" bestFit="1" customWidth="1"/>
    <col min="9" max="9" width="29.28515625"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889</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546</v>
      </c>
      <c r="C8" s="2" t="s">
        <v>890</v>
      </c>
      <c r="D8" s="2" t="s">
        <v>379</v>
      </c>
      <c r="E8" s="6">
        <v>689114</v>
      </c>
      <c r="F8" s="7">
        <v>53824.97</v>
      </c>
      <c r="G8" s="8">
        <v>6.5500000000000003E-2</v>
      </c>
      <c r="J8" s="7"/>
      <c r="K8" s="4" t="s">
        <v>39</v>
      </c>
      <c r="L8" s="4" t="s">
        <v>40</v>
      </c>
    </row>
    <row r="9" spans="1:12" x14ac:dyDescent="0.3">
      <c r="A9" s="2">
        <v>2</v>
      </c>
      <c r="B9" s="2" t="s">
        <v>338</v>
      </c>
      <c r="C9" s="2" t="s">
        <v>339</v>
      </c>
      <c r="D9" s="2" t="s">
        <v>340</v>
      </c>
      <c r="E9" s="6">
        <v>2281829</v>
      </c>
      <c r="F9" s="7">
        <v>34827.56</v>
      </c>
      <c r="G9" s="8">
        <v>4.24E-2</v>
      </c>
      <c r="J9" s="7"/>
      <c r="K9" s="2" t="s">
        <v>379</v>
      </c>
      <c r="L9" s="8">
        <v>0.1293</v>
      </c>
    </row>
    <row r="10" spans="1:12" x14ac:dyDescent="0.3">
      <c r="A10" s="2">
        <v>3</v>
      </c>
      <c r="B10" s="2" t="s">
        <v>891</v>
      </c>
      <c r="C10" s="2" t="s">
        <v>892</v>
      </c>
      <c r="D10" s="2" t="s">
        <v>893</v>
      </c>
      <c r="E10" s="6">
        <v>531782</v>
      </c>
      <c r="F10" s="7">
        <v>29128.62</v>
      </c>
      <c r="G10" s="8">
        <v>3.5499999999999997E-2</v>
      </c>
      <c r="J10" s="7"/>
      <c r="K10" s="2" t="s">
        <v>16</v>
      </c>
      <c r="L10" s="8">
        <v>0.1139</v>
      </c>
    </row>
    <row r="11" spans="1:12" x14ac:dyDescent="0.3">
      <c r="A11" s="2">
        <v>4</v>
      </c>
      <c r="B11" s="2" t="s">
        <v>359</v>
      </c>
      <c r="C11" s="2" t="s">
        <v>360</v>
      </c>
      <c r="D11" s="2" t="s">
        <v>361</v>
      </c>
      <c r="E11" s="6">
        <v>26672466</v>
      </c>
      <c r="F11" s="7">
        <v>25605.57</v>
      </c>
      <c r="G11" s="8">
        <v>3.1199999999999999E-2</v>
      </c>
      <c r="J11" s="7"/>
      <c r="K11" s="2" t="s">
        <v>340</v>
      </c>
      <c r="L11" s="8">
        <v>0.1095</v>
      </c>
    </row>
    <row r="12" spans="1:12" x14ac:dyDescent="0.3">
      <c r="A12" s="2">
        <v>5</v>
      </c>
      <c r="B12" s="2" t="s">
        <v>341</v>
      </c>
      <c r="C12" s="2" t="s">
        <v>342</v>
      </c>
      <c r="D12" s="2" t="s">
        <v>340</v>
      </c>
      <c r="E12" s="6">
        <v>2683866</v>
      </c>
      <c r="F12" s="7">
        <v>25547.72</v>
      </c>
      <c r="G12" s="8">
        <v>3.1099999999999999E-2</v>
      </c>
      <c r="J12" s="7"/>
      <c r="K12" s="2" t="s">
        <v>156</v>
      </c>
      <c r="L12" s="8">
        <v>9.8500000000000004E-2</v>
      </c>
    </row>
    <row r="13" spans="1:12" x14ac:dyDescent="0.3">
      <c r="A13" s="2">
        <v>6</v>
      </c>
      <c r="B13" s="2" t="s">
        <v>343</v>
      </c>
      <c r="C13" s="2" t="s">
        <v>344</v>
      </c>
      <c r="D13" s="2" t="s">
        <v>340</v>
      </c>
      <c r="E13" s="6">
        <v>2155609</v>
      </c>
      <c r="F13" s="7">
        <v>22347.200000000001</v>
      </c>
      <c r="G13" s="8">
        <v>2.7199999999999998E-2</v>
      </c>
      <c r="J13" s="7"/>
      <c r="K13" s="2" t="s">
        <v>384</v>
      </c>
      <c r="L13" s="8">
        <v>6.4000000000000001E-2</v>
      </c>
    </row>
    <row r="14" spans="1:12" x14ac:dyDescent="0.3">
      <c r="A14" s="2">
        <v>7</v>
      </c>
      <c r="B14" s="2" t="s">
        <v>894</v>
      </c>
      <c r="C14" s="2" t="s">
        <v>895</v>
      </c>
      <c r="D14" s="2" t="s">
        <v>896</v>
      </c>
      <c r="E14" s="6">
        <v>590752</v>
      </c>
      <c r="F14" s="7">
        <v>21713.68</v>
      </c>
      <c r="G14" s="8">
        <v>2.64E-2</v>
      </c>
      <c r="J14" s="7"/>
      <c r="K14" s="2" t="s">
        <v>893</v>
      </c>
      <c r="L14" s="8">
        <v>5.8099999999999999E-2</v>
      </c>
    </row>
    <row r="15" spans="1:12" x14ac:dyDescent="0.3">
      <c r="A15" s="2">
        <v>8</v>
      </c>
      <c r="B15" s="2" t="s">
        <v>897</v>
      </c>
      <c r="C15" s="2" t="s">
        <v>898</v>
      </c>
      <c r="D15" s="2" t="s">
        <v>899</v>
      </c>
      <c r="E15" s="6">
        <v>14276106</v>
      </c>
      <c r="F15" s="7">
        <v>19743.849999999999</v>
      </c>
      <c r="G15" s="8">
        <v>2.4E-2</v>
      </c>
      <c r="J15" s="7"/>
      <c r="K15" s="2" t="s">
        <v>361</v>
      </c>
      <c r="L15" s="8">
        <v>5.74E-2</v>
      </c>
    </row>
    <row r="16" spans="1:12" x14ac:dyDescent="0.3">
      <c r="A16" s="2">
        <v>9</v>
      </c>
      <c r="B16" s="2" t="s">
        <v>900</v>
      </c>
      <c r="C16" s="2" t="s">
        <v>901</v>
      </c>
      <c r="D16" s="2" t="s">
        <v>384</v>
      </c>
      <c r="E16" s="6">
        <v>1336570</v>
      </c>
      <c r="F16" s="7">
        <v>19185.79</v>
      </c>
      <c r="G16" s="8">
        <v>2.3400000000000001E-2</v>
      </c>
      <c r="J16" s="7"/>
      <c r="K16" s="2" t="s">
        <v>902</v>
      </c>
      <c r="L16" s="8">
        <v>4.7500000000000001E-2</v>
      </c>
    </row>
    <row r="17" spans="1:12" x14ac:dyDescent="0.3">
      <c r="A17" s="2">
        <v>10</v>
      </c>
      <c r="B17" s="2" t="s">
        <v>903</v>
      </c>
      <c r="C17" s="2" t="s">
        <v>904</v>
      </c>
      <c r="D17" s="2" t="s">
        <v>394</v>
      </c>
      <c r="E17" s="6">
        <v>528892</v>
      </c>
      <c r="F17" s="7">
        <v>16130.94</v>
      </c>
      <c r="G17" s="8">
        <v>1.9599999999999999E-2</v>
      </c>
      <c r="J17" s="7"/>
      <c r="K17" s="2" t="s">
        <v>370</v>
      </c>
      <c r="L17" s="8">
        <v>3.6400000000000002E-2</v>
      </c>
    </row>
    <row r="18" spans="1:12" x14ac:dyDescent="0.3">
      <c r="A18" s="2">
        <v>11</v>
      </c>
      <c r="B18" s="2" t="s">
        <v>905</v>
      </c>
      <c r="C18" s="2" t="s">
        <v>906</v>
      </c>
      <c r="D18" s="2" t="s">
        <v>347</v>
      </c>
      <c r="E18" s="6">
        <v>570045</v>
      </c>
      <c r="F18" s="7">
        <v>14055.03</v>
      </c>
      <c r="G18" s="8">
        <v>1.7100000000000001E-2</v>
      </c>
      <c r="J18" s="7"/>
      <c r="K18" s="2" t="s">
        <v>350</v>
      </c>
      <c r="L18" s="8">
        <v>3.3300000000000003E-2</v>
      </c>
    </row>
    <row r="19" spans="1:12" x14ac:dyDescent="0.3">
      <c r="A19" s="2">
        <v>12</v>
      </c>
      <c r="B19" s="2" t="s">
        <v>907</v>
      </c>
      <c r="C19" s="2" t="s">
        <v>908</v>
      </c>
      <c r="D19" s="2" t="s">
        <v>902</v>
      </c>
      <c r="E19" s="6">
        <v>853303</v>
      </c>
      <c r="F19" s="7">
        <v>13866.17</v>
      </c>
      <c r="G19" s="8">
        <v>1.6899999999999998E-2</v>
      </c>
      <c r="J19" s="7"/>
      <c r="K19" s="2" t="s">
        <v>896</v>
      </c>
      <c r="L19" s="8">
        <v>2.64E-2</v>
      </c>
    </row>
    <row r="20" spans="1:12" x14ac:dyDescent="0.3">
      <c r="A20" s="2">
        <v>13</v>
      </c>
      <c r="B20" s="2" t="s">
        <v>909</v>
      </c>
      <c r="C20" s="2" t="s">
        <v>910</v>
      </c>
      <c r="D20" s="2" t="s">
        <v>358</v>
      </c>
      <c r="E20" s="6">
        <v>2151044</v>
      </c>
      <c r="F20" s="7">
        <v>13555.88</v>
      </c>
      <c r="G20" s="8">
        <v>1.6500000000000001E-2</v>
      </c>
      <c r="J20" s="7"/>
      <c r="K20" s="2" t="s">
        <v>394</v>
      </c>
      <c r="L20" s="8">
        <v>2.5399999999999999E-2</v>
      </c>
    </row>
    <row r="21" spans="1:12" x14ac:dyDescent="0.3">
      <c r="A21" s="2">
        <v>14</v>
      </c>
      <c r="B21" s="2" t="s">
        <v>911</v>
      </c>
      <c r="C21" s="2" t="s">
        <v>912</v>
      </c>
      <c r="D21" s="2" t="s">
        <v>902</v>
      </c>
      <c r="E21" s="6">
        <v>239991</v>
      </c>
      <c r="F21" s="7">
        <v>12822.84</v>
      </c>
      <c r="G21" s="8">
        <v>1.5599999999999999E-2</v>
      </c>
      <c r="J21" s="7"/>
      <c r="K21" s="2" t="s">
        <v>899</v>
      </c>
      <c r="L21" s="8">
        <v>2.4E-2</v>
      </c>
    </row>
    <row r="22" spans="1:12" x14ac:dyDescent="0.3">
      <c r="A22" s="2">
        <v>15</v>
      </c>
      <c r="B22" s="2" t="s">
        <v>913</v>
      </c>
      <c r="C22" s="2" t="s">
        <v>914</v>
      </c>
      <c r="D22" s="2" t="s">
        <v>915</v>
      </c>
      <c r="E22" s="6">
        <v>2369637</v>
      </c>
      <c r="F22" s="7">
        <v>12759.31</v>
      </c>
      <c r="G22" s="8">
        <v>1.55E-2</v>
      </c>
      <c r="J22" s="7"/>
      <c r="K22" s="2" t="s">
        <v>358</v>
      </c>
      <c r="L22" s="8">
        <v>2.29E-2</v>
      </c>
    </row>
    <row r="23" spans="1:12" x14ac:dyDescent="0.3">
      <c r="A23" s="2">
        <v>16</v>
      </c>
      <c r="B23" s="2" t="s">
        <v>256</v>
      </c>
      <c r="C23" s="2" t="s">
        <v>391</v>
      </c>
      <c r="D23" s="2" t="s">
        <v>379</v>
      </c>
      <c r="E23" s="6">
        <v>4877377</v>
      </c>
      <c r="F23" s="7">
        <v>12286.11</v>
      </c>
      <c r="G23" s="8">
        <v>1.4999999999999999E-2</v>
      </c>
      <c r="J23" s="7"/>
      <c r="K23" s="2" t="s">
        <v>347</v>
      </c>
      <c r="L23" s="8">
        <v>1.7100000000000001E-2</v>
      </c>
    </row>
    <row r="24" spans="1:12" x14ac:dyDescent="0.3">
      <c r="A24" s="2">
        <v>17</v>
      </c>
      <c r="B24" s="2" t="s">
        <v>916</v>
      </c>
      <c r="C24" s="2" t="s">
        <v>917</v>
      </c>
      <c r="D24" s="2" t="s">
        <v>370</v>
      </c>
      <c r="E24" s="6">
        <v>1856333</v>
      </c>
      <c r="F24" s="7">
        <v>12016.04</v>
      </c>
      <c r="G24" s="8">
        <v>1.46E-2</v>
      </c>
      <c r="J24" s="7"/>
      <c r="K24" s="2" t="s">
        <v>244</v>
      </c>
      <c r="L24" s="8">
        <v>1.7100000000000001E-2</v>
      </c>
    </row>
    <row r="25" spans="1:12" x14ac:dyDescent="0.3">
      <c r="A25" s="2">
        <v>18</v>
      </c>
      <c r="B25" s="2" t="s">
        <v>918</v>
      </c>
      <c r="C25" s="2" t="s">
        <v>919</v>
      </c>
      <c r="D25" s="2" t="s">
        <v>893</v>
      </c>
      <c r="E25" s="6">
        <v>1748946</v>
      </c>
      <c r="F25" s="7">
        <v>11586.77</v>
      </c>
      <c r="G25" s="8">
        <v>1.41E-2</v>
      </c>
      <c r="J25" s="7"/>
      <c r="K25" s="2" t="s">
        <v>920</v>
      </c>
      <c r="L25" s="8">
        <v>1.7000000000000001E-2</v>
      </c>
    </row>
    <row r="26" spans="1:12" x14ac:dyDescent="0.3">
      <c r="A26" s="2">
        <v>19</v>
      </c>
      <c r="B26" s="2" t="s">
        <v>373</v>
      </c>
      <c r="C26" s="2" t="s">
        <v>374</v>
      </c>
      <c r="D26" s="2" t="s">
        <v>350</v>
      </c>
      <c r="E26" s="6">
        <v>309299</v>
      </c>
      <c r="F26" s="7">
        <v>11153.01</v>
      </c>
      <c r="G26" s="8">
        <v>1.3599999999999999E-2</v>
      </c>
      <c r="J26" s="7"/>
      <c r="K26" s="2" t="s">
        <v>915</v>
      </c>
      <c r="L26" s="8">
        <v>1.55E-2</v>
      </c>
    </row>
    <row r="27" spans="1:12" x14ac:dyDescent="0.3">
      <c r="A27" s="2">
        <v>20</v>
      </c>
      <c r="B27" s="2" t="s">
        <v>382</v>
      </c>
      <c r="C27" s="2" t="s">
        <v>383</v>
      </c>
      <c r="D27" s="2" t="s">
        <v>384</v>
      </c>
      <c r="E27" s="6">
        <v>899580</v>
      </c>
      <c r="F27" s="7">
        <v>11108.01</v>
      </c>
      <c r="G27" s="8">
        <v>1.35E-2</v>
      </c>
      <c r="J27" s="7"/>
      <c r="K27" s="2" t="s">
        <v>162</v>
      </c>
      <c r="L27" s="8">
        <v>1.2699999999999999E-2</v>
      </c>
    </row>
    <row r="28" spans="1:12" x14ac:dyDescent="0.3">
      <c r="A28" s="2">
        <v>21</v>
      </c>
      <c r="B28" s="2" t="s">
        <v>245</v>
      </c>
      <c r="C28" s="2" t="s">
        <v>921</v>
      </c>
      <c r="D28" s="2" t="s">
        <v>379</v>
      </c>
      <c r="E28" s="6">
        <v>3550958</v>
      </c>
      <c r="F28" s="7">
        <v>10205.450000000001</v>
      </c>
      <c r="G28" s="8">
        <v>1.24E-2</v>
      </c>
      <c r="J28" s="7"/>
      <c r="K28" s="2" t="s">
        <v>922</v>
      </c>
      <c r="L28" s="8">
        <v>1.11E-2</v>
      </c>
    </row>
    <row r="29" spans="1:12" x14ac:dyDescent="0.3">
      <c r="A29" s="2">
        <v>22</v>
      </c>
      <c r="B29" s="2" t="s">
        <v>377</v>
      </c>
      <c r="C29" s="2" t="s">
        <v>378</v>
      </c>
      <c r="D29" s="2" t="s">
        <v>379</v>
      </c>
      <c r="E29" s="6">
        <v>1176340</v>
      </c>
      <c r="F29" s="7">
        <v>9306.0300000000007</v>
      </c>
      <c r="G29" s="8">
        <v>1.1299999999999999E-2</v>
      </c>
      <c r="J29" s="7"/>
      <c r="K29" s="2" t="s">
        <v>923</v>
      </c>
      <c r="L29" s="8">
        <v>1.0200000000000001E-2</v>
      </c>
    </row>
    <row r="30" spans="1:12" x14ac:dyDescent="0.3">
      <c r="A30" s="2">
        <v>23</v>
      </c>
      <c r="B30" s="2" t="s">
        <v>924</v>
      </c>
      <c r="C30" s="2" t="s">
        <v>925</v>
      </c>
      <c r="D30" s="2" t="s">
        <v>379</v>
      </c>
      <c r="E30" s="6">
        <v>1211392</v>
      </c>
      <c r="F30" s="7">
        <v>9264.73</v>
      </c>
      <c r="G30" s="8">
        <v>1.1299999999999999E-2</v>
      </c>
      <c r="J30" s="7"/>
      <c r="K30" s="2" t="s">
        <v>926</v>
      </c>
      <c r="L30" s="8">
        <v>9.5999999999999992E-3</v>
      </c>
    </row>
    <row r="31" spans="1:12" x14ac:dyDescent="0.3">
      <c r="A31" s="2">
        <v>24</v>
      </c>
      <c r="B31" s="2" t="s">
        <v>927</v>
      </c>
      <c r="C31" s="2" t="s">
        <v>928</v>
      </c>
      <c r="D31" s="2" t="s">
        <v>384</v>
      </c>
      <c r="E31" s="6">
        <v>261994</v>
      </c>
      <c r="F31" s="7">
        <v>9244.7199999999993</v>
      </c>
      <c r="G31" s="8">
        <v>1.1299999999999999E-2</v>
      </c>
      <c r="J31" s="7"/>
      <c r="K31" s="2" t="s">
        <v>929</v>
      </c>
      <c r="L31" s="8">
        <v>7.7999999999999996E-3</v>
      </c>
    </row>
    <row r="32" spans="1:12" x14ac:dyDescent="0.3">
      <c r="A32" s="2">
        <v>25</v>
      </c>
      <c r="B32" s="2" t="s">
        <v>930</v>
      </c>
      <c r="C32" s="2" t="s">
        <v>931</v>
      </c>
      <c r="D32" s="2" t="s">
        <v>922</v>
      </c>
      <c r="E32" s="6">
        <v>928300</v>
      </c>
      <c r="F32" s="7">
        <v>9150.25</v>
      </c>
      <c r="G32" s="8">
        <v>1.11E-2</v>
      </c>
      <c r="J32" s="7"/>
      <c r="K32" s="2" t="s">
        <v>353</v>
      </c>
      <c r="L32" s="8">
        <v>7.4999999999999997E-3</v>
      </c>
    </row>
    <row r="33" spans="1:12" x14ac:dyDescent="0.3">
      <c r="A33" s="2">
        <v>26</v>
      </c>
      <c r="B33" s="2" t="s">
        <v>932</v>
      </c>
      <c r="C33" s="2" t="s">
        <v>933</v>
      </c>
      <c r="D33" s="2" t="s">
        <v>923</v>
      </c>
      <c r="E33" s="6">
        <v>693727</v>
      </c>
      <c r="F33" s="7">
        <v>8351.43</v>
      </c>
      <c r="G33" s="8">
        <v>1.0200000000000001E-2</v>
      </c>
      <c r="J33" s="7"/>
      <c r="K33" s="2" t="s">
        <v>364</v>
      </c>
      <c r="L33" s="8">
        <v>6.1999999999999998E-3</v>
      </c>
    </row>
    <row r="34" spans="1:12" x14ac:dyDescent="0.3">
      <c r="A34" s="2">
        <v>27</v>
      </c>
      <c r="B34" s="2" t="s">
        <v>934</v>
      </c>
      <c r="C34" s="2" t="s">
        <v>935</v>
      </c>
      <c r="D34" s="2" t="s">
        <v>361</v>
      </c>
      <c r="E34" s="6">
        <v>248900</v>
      </c>
      <c r="F34" s="7">
        <v>8250.7900000000009</v>
      </c>
      <c r="G34" s="8">
        <v>0.01</v>
      </c>
      <c r="J34" s="7"/>
      <c r="K34" s="2" t="s">
        <v>936</v>
      </c>
      <c r="L34" s="8">
        <v>4.7999999999999996E-3</v>
      </c>
    </row>
    <row r="35" spans="1:12" x14ac:dyDescent="0.3">
      <c r="A35" s="2">
        <v>28</v>
      </c>
      <c r="B35" s="2" t="s">
        <v>937</v>
      </c>
      <c r="C35" s="2" t="s">
        <v>938</v>
      </c>
      <c r="D35" s="2" t="s">
        <v>384</v>
      </c>
      <c r="E35" s="6">
        <v>160793</v>
      </c>
      <c r="F35" s="7">
        <v>8207.6</v>
      </c>
      <c r="G35" s="8">
        <v>0.01</v>
      </c>
      <c r="J35" s="7"/>
      <c r="K35" s="2" t="s">
        <v>159</v>
      </c>
      <c r="L35" s="8">
        <v>3.0999999999999999E-3</v>
      </c>
    </row>
    <row r="36" spans="1:12" x14ac:dyDescent="0.3">
      <c r="A36" s="2">
        <v>29</v>
      </c>
      <c r="B36" s="2" t="s">
        <v>939</v>
      </c>
      <c r="C36" s="2" t="s">
        <v>940</v>
      </c>
      <c r="D36" s="2" t="s">
        <v>926</v>
      </c>
      <c r="E36" s="6">
        <v>5348953</v>
      </c>
      <c r="F36" s="7">
        <v>7887.03</v>
      </c>
      <c r="G36" s="8">
        <v>9.5999999999999992E-3</v>
      </c>
      <c r="J36" s="7"/>
      <c r="K36" s="2" t="s">
        <v>41</v>
      </c>
      <c r="L36" s="8">
        <v>1.37E-2</v>
      </c>
    </row>
    <row r="37" spans="1:12" x14ac:dyDescent="0.3">
      <c r="A37" s="2">
        <v>30</v>
      </c>
      <c r="B37" s="2" t="s">
        <v>941</v>
      </c>
      <c r="C37" s="2" t="s">
        <v>942</v>
      </c>
      <c r="D37" s="2" t="s">
        <v>340</v>
      </c>
      <c r="E37" s="6">
        <v>1018249</v>
      </c>
      <c r="F37" s="7">
        <v>7265.21</v>
      </c>
      <c r="G37" s="8">
        <v>8.8000000000000005E-3</v>
      </c>
      <c r="J37" s="7"/>
    </row>
    <row r="38" spans="1:12" x14ac:dyDescent="0.3">
      <c r="A38" s="2">
        <v>31</v>
      </c>
      <c r="B38" s="2" t="s">
        <v>943</v>
      </c>
      <c r="C38" s="2" t="s">
        <v>944</v>
      </c>
      <c r="D38" s="2" t="s">
        <v>893</v>
      </c>
      <c r="E38" s="6">
        <v>1581610</v>
      </c>
      <c r="F38" s="7">
        <v>6993.88</v>
      </c>
      <c r="G38" s="8">
        <v>8.5000000000000006E-3</v>
      </c>
      <c r="J38" s="7"/>
    </row>
    <row r="39" spans="1:12" x14ac:dyDescent="0.3">
      <c r="A39" s="2">
        <v>32</v>
      </c>
      <c r="B39" s="2" t="s">
        <v>945</v>
      </c>
      <c r="C39" s="2" t="s">
        <v>946</v>
      </c>
      <c r="D39" s="2" t="s">
        <v>361</v>
      </c>
      <c r="E39" s="6">
        <v>1165996</v>
      </c>
      <c r="F39" s="7">
        <v>6989.56</v>
      </c>
      <c r="G39" s="8">
        <v>8.5000000000000006E-3</v>
      </c>
      <c r="J39" s="7"/>
    </row>
    <row r="40" spans="1:12" x14ac:dyDescent="0.3">
      <c r="A40" s="2">
        <v>33</v>
      </c>
      <c r="B40" s="2" t="s">
        <v>947</v>
      </c>
      <c r="C40" s="2" t="s">
        <v>948</v>
      </c>
      <c r="D40" s="2" t="s">
        <v>370</v>
      </c>
      <c r="E40" s="6">
        <v>213544</v>
      </c>
      <c r="F40" s="7">
        <v>6750.23</v>
      </c>
      <c r="G40" s="8">
        <v>8.2000000000000007E-3</v>
      </c>
      <c r="J40" s="7"/>
    </row>
    <row r="41" spans="1:12" x14ac:dyDescent="0.3">
      <c r="A41" s="2">
        <v>34</v>
      </c>
      <c r="B41" s="2" t="s">
        <v>949</v>
      </c>
      <c r="C41" s="2" t="s">
        <v>950</v>
      </c>
      <c r="D41" s="2" t="s">
        <v>929</v>
      </c>
      <c r="E41" s="6">
        <v>573170</v>
      </c>
      <c r="F41" s="7">
        <v>6392.28</v>
      </c>
      <c r="G41" s="8">
        <v>7.7999999999999996E-3</v>
      </c>
      <c r="J41" s="7"/>
    </row>
    <row r="42" spans="1:12" x14ac:dyDescent="0.3">
      <c r="A42" s="2">
        <v>35</v>
      </c>
      <c r="B42" s="2" t="s">
        <v>951</v>
      </c>
      <c r="C42" s="2" t="s">
        <v>952</v>
      </c>
      <c r="D42" s="2" t="s">
        <v>902</v>
      </c>
      <c r="E42" s="6">
        <v>181467</v>
      </c>
      <c r="F42" s="7">
        <v>6374.39</v>
      </c>
      <c r="G42" s="8">
        <v>7.7999999999999996E-3</v>
      </c>
      <c r="J42" s="7"/>
    </row>
    <row r="43" spans="1:12" x14ac:dyDescent="0.3">
      <c r="A43" s="2">
        <v>36</v>
      </c>
      <c r="B43" s="2" t="s">
        <v>953</v>
      </c>
      <c r="C43" s="2" t="s">
        <v>954</v>
      </c>
      <c r="D43" s="2" t="s">
        <v>361</v>
      </c>
      <c r="E43" s="6">
        <v>248544</v>
      </c>
      <c r="F43" s="7">
        <v>6357.26</v>
      </c>
      <c r="G43" s="8">
        <v>7.7000000000000002E-3</v>
      </c>
      <c r="J43" s="7"/>
    </row>
    <row r="44" spans="1:12" x14ac:dyDescent="0.3">
      <c r="A44" s="2">
        <v>37</v>
      </c>
      <c r="B44" s="2" t="s">
        <v>955</v>
      </c>
      <c r="C44" s="2" t="s">
        <v>956</v>
      </c>
      <c r="D44" s="2" t="s">
        <v>920</v>
      </c>
      <c r="E44" s="6">
        <v>958106</v>
      </c>
      <c r="F44" s="7">
        <v>6184.1</v>
      </c>
      <c r="G44" s="8">
        <v>7.4999999999999997E-3</v>
      </c>
      <c r="J44" s="7"/>
    </row>
    <row r="45" spans="1:12" x14ac:dyDescent="0.3">
      <c r="A45" s="2">
        <v>38</v>
      </c>
      <c r="B45" s="2" t="s">
        <v>375</v>
      </c>
      <c r="C45" s="2" t="s">
        <v>376</v>
      </c>
      <c r="D45" s="2" t="s">
        <v>353</v>
      </c>
      <c r="E45" s="6">
        <v>468785</v>
      </c>
      <c r="F45" s="7">
        <v>6138.97</v>
      </c>
      <c r="G45" s="8">
        <v>7.4999999999999997E-3</v>
      </c>
      <c r="J45" s="7"/>
    </row>
    <row r="46" spans="1:12" x14ac:dyDescent="0.3">
      <c r="A46" s="2">
        <v>39</v>
      </c>
      <c r="B46" s="2" t="s">
        <v>957</v>
      </c>
      <c r="C46" s="2" t="s">
        <v>958</v>
      </c>
      <c r="D46" s="2" t="s">
        <v>379</v>
      </c>
      <c r="E46" s="6">
        <v>383995</v>
      </c>
      <c r="F46" s="7">
        <v>5914.48</v>
      </c>
      <c r="G46" s="8">
        <v>7.1999999999999998E-3</v>
      </c>
      <c r="J46" s="7"/>
    </row>
    <row r="47" spans="1:12" x14ac:dyDescent="0.3">
      <c r="A47" s="2">
        <v>40</v>
      </c>
      <c r="B47" s="2" t="s">
        <v>959</v>
      </c>
      <c r="C47" s="2" t="s">
        <v>960</v>
      </c>
      <c r="D47" s="2" t="s">
        <v>902</v>
      </c>
      <c r="E47" s="6">
        <v>539675</v>
      </c>
      <c r="F47" s="7">
        <v>5891.09</v>
      </c>
      <c r="G47" s="8">
        <v>7.1999999999999998E-3</v>
      </c>
      <c r="J47" s="7"/>
    </row>
    <row r="48" spans="1:12" x14ac:dyDescent="0.3">
      <c r="A48" s="2">
        <v>41</v>
      </c>
      <c r="B48" s="2" t="s">
        <v>961</v>
      </c>
      <c r="C48" s="2" t="s">
        <v>962</v>
      </c>
      <c r="D48" s="2" t="s">
        <v>370</v>
      </c>
      <c r="E48" s="6">
        <v>423174</v>
      </c>
      <c r="F48" s="7">
        <v>5877.68</v>
      </c>
      <c r="G48" s="8">
        <v>7.1999999999999998E-3</v>
      </c>
      <c r="J48" s="7"/>
    </row>
    <row r="49" spans="1:10" x14ac:dyDescent="0.3">
      <c r="A49" s="2">
        <v>42</v>
      </c>
      <c r="B49" s="2" t="s">
        <v>963</v>
      </c>
      <c r="C49" s="2" t="s">
        <v>964</v>
      </c>
      <c r="D49" s="2" t="s">
        <v>379</v>
      </c>
      <c r="E49" s="6">
        <v>908245</v>
      </c>
      <c r="F49" s="7">
        <v>5427.22</v>
      </c>
      <c r="G49" s="8">
        <v>6.6E-3</v>
      </c>
      <c r="J49" s="7"/>
    </row>
    <row r="50" spans="1:10" x14ac:dyDescent="0.3">
      <c r="A50" s="2">
        <v>43</v>
      </c>
      <c r="B50" s="2" t="s">
        <v>965</v>
      </c>
      <c r="C50" s="2" t="s">
        <v>966</v>
      </c>
      <c r="D50" s="2" t="s">
        <v>370</v>
      </c>
      <c r="E50" s="6">
        <v>99192</v>
      </c>
      <c r="F50" s="7">
        <v>5246.51</v>
      </c>
      <c r="G50" s="8">
        <v>6.4000000000000003E-3</v>
      </c>
      <c r="J50" s="7"/>
    </row>
    <row r="51" spans="1:10" x14ac:dyDescent="0.3">
      <c r="A51" s="2">
        <v>44</v>
      </c>
      <c r="B51" s="2" t="s">
        <v>967</v>
      </c>
      <c r="C51" s="2" t="s">
        <v>968</v>
      </c>
      <c r="D51" s="2" t="s">
        <v>358</v>
      </c>
      <c r="E51" s="6">
        <v>49219</v>
      </c>
      <c r="F51" s="7">
        <v>5222.43</v>
      </c>
      <c r="G51" s="8">
        <v>6.4000000000000003E-3</v>
      </c>
      <c r="J51" s="7"/>
    </row>
    <row r="52" spans="1:10" x14ac:dyDescent="0.3">
      <c r="A52" s="2">
        <v>45</v>
      </c>
      <c r="B52" s="2" t="s">
        <v>969</v>
      </c>
      <c r="C52" s="2" t="s">
        <v>970</v>
      </c>
      <c r="D52" s="2" t="s">
        <v>364</v>
      </c>
      <c r="E52" s="6">
        <v>147332</v>
      </c>
      <c r="F52" s="7">
        <v>5087.37</v>
      </c>
      <c r="G52" s="8">
        <v>6.1999999999999998E-3</v>
      </c>
      <c r="J52" s="7"/>
    </row>
    <row r="53" spans="1:10" x14ac:dyDescent="0.3">
      <c r="A53" s="2">
        <v>46</v>
      </c>
      <c r="B53" s="2" t="s">
        <v>348</v>
      </c>
      <c r="C53" s="2" t="s">
        <v>349</v>
      </c>
      <c r="D53" s="2" t="s">
        <v>350</v>
      </c>
      <c r="E53" s="6">
        <v>537218</v>
      </c>
      <c r="F53" s="7">
        <v>5026.4799999999996</v>
      </c>
      <c r="G53" s="8">
        <v>6.1000000000000004E-3</v>
      </c>
      <c r="J53" s="7"/>
    </row>
    <row r="54" spans="1:10" x14ac:dyDescent="0.3">
      <c r="A54" s="2">
        <v>47</v>
      </c>
      <c r="B54" s="2" t="s">
        <v>971</v>
      </c>
      <c r="C54" s="2" t="s">
        <v>972</v>
      </c>
      <c r="D54" s="2" t="s">
        <v>394</v>
      </c>
      <c r="E54" s="6">
        <v>67277</v>
      </c>
      <c r="F54" s="7">
        <v>4740.07</v>
      </c>
      <c r="G54" s="8">
        <v>5.7999999999999996E-3</v>
      </c>
      <c r="J54" s="7"/>
    </row>
    <row r="55" spans="1:10" x14ac:dyDescent="0.3">
      <c r="A55" s="2">
        <v>48</v>
      </c>
      <c r="B55" s="2" t="s">
        <v>973</v>
      </c>
      <c r="C55" s="2" t="s">
        <v>974</v>
      </c>
      <c r="D55" s="2" t="s">
        <v>384</v>
      </c>
      <c r="E55" s="6">
        <v>90789</v>
      </c>
      <c r="F55" s="7">
        <v>4729.97</v>
      </c>
      <c r="G55" s="8">
        <v>5.7999999999999996E-3</v>
      </c>
      <c r="J55" s="7"/>
    </row>
    <row r="56" spans="1:10" x14ac:dyDescent="0.3">
      <c r="A56" s="2">
        <v>49</v>
      </c>
      <c r="B56" s="2" t="s">
        <v>975</v>
      </c>
      <c r="C56" s="2" t="s">
        <v>976</v>
      </c>
      <c r="D56" s="2" t="s">
        <v>350</v>
      </c>
      <c r="E56" s="6">
        <v>116824</v>
      </c>
      <c r="F56" s="7">
        <v>4398.6000000000004</v>
      </c>
      <c r="G56" s="8">
        <v>5.4000000000000003E-3</v>
      </c>
      <c r="J56" s="7"/>
    </row>
    <row r="57" spans="1:10" x14ac:dyDescent="0.3">
      <c r="A57" s="2">
        <v>50</v>
      </c>
      <c r="B57" s="2" t="s">
        <v>977</v>
      </c>
      <c r="C57" s="2" t="s">
        <v>978</v>
      </c>
      <c r="D57" s="2" t="s">
        <v>920</v>
      </c>
      <c r="E57" s="6">
        <v>182000</v>
      </c>
      <c r="F57" s="7">
        <v>4375.92</v>
      </c>
      <c r="G57" s="8">
        <v>5.3E-3</v>
      </c>
      <c r="J57" s="7"/>
    </row>
    <row r="58" spans="1:10" x14ac:dyDescent="0.3">
      <c r="A58" s="2">
        <v>51</v>
      </c>
      <c r="B58" s="2" t="s">
        <v>979</v>
      </c>
      <c r="C58" s="2" t="s">
        <v>980</v>
      </c>
      <c r="D58" s="2" t="s">
        <v>936</v>
      </c>
      <c r="E58" s="6">
        <v>385589</v>
      </c>
      <c r="F58" s="7">
        <v>3965.2</v>
      </c>
      <c r="G58" s="8">
        <v>4.7999999999999996E-3</v>
      </c>
      <c r="J58" s="7"/>
    </row>
    <row r="59" spans="1:10" x14ac:dyDescent="0.3">
      <c r="A59" s="2">
        <v>52</v>
      </c>
      <c r="B59" s="2" t="s">
        <v>387</v>
      </c>
      <c r="C59" s="2" t="s">
        <v>388</v>
      </c>
      <c r="D59" s="2" t="s">
        <v>350</v>
      </c>
      <c r="E59" s="6">
        <v>697649</v>
      </c>
      <c r="F59" s="7">
        <v>3916.25</v>
      </c>
      <c r="G59" s="8">
        <v>4.7999999999999996E-3</v>
      </c>
      <c r="J59" s="7"/>
    </row>
    <row r="60" spans="1:10" x14ac:dyDescent="0.3">
      <c r="A60" s="2">
        <v>53</v>
      </c>
      <c r="B60" s="2" t="s">
        <v>981</v>
      </c>
      <c r="C60" s="2" t="s">
        <v>982</v>
      </c>
      <c r="D60" s="2" t="s">
        <v>920</v>
      </c>
      <c r="E60" s="6">
        <v>108975</v>
      </c>
      <c r="F60" s="7">
        <v>3464.81</v>
      </c>
      <c r="G60" s="8">
        <v>4.1999999999999997E-3</v>
      </c>
      <c r="J60" s="7"/>
    </row>
    <row r="61" spans="1:10" x14ac:dyDescent="0.3">
      <c r="A61" s="2">
        <v>54</v>
      </c>
      <c r="B61" s="2" t="s">
        <v>983</v>
      </c>
      <c r="C61" s="2" t="s">
        <v>984</v>
      </c>
      <c r="D61" s="2" t="s">
        <v>350</v>
      </c>
      <c r="E61" s="6">
        <v>49692</v>
      </c>
      <c r="F61" s="7">
        <v>2776.29</v>
      </c>
      <c r="G61" s="8">
        <v>3.3999999999999998E-3</v>
      </c>
      <c r="J61" s="7"/>
    </row>
    <row r="62" spans="1:10" x14ac:dyDescent="0.3">
      <c r="A62" s="10"/>
      <c r="B62" s="10" t="s">
        <v>33</v>
      </c>
      <c r="C62" s="10"/>
      <c r="D62" s="10"/>
      <c r="E62" s="10"/>
      <c r="F62" s="11">
        <v>608639.35</v>
      </c>
      <c r="G62" s="12">
        <v>0.74099999999999999</v>
      </c>
    </row>
    <row r="64" spans="1:10" x14ac:dyDescent="0.3">
      <c r="B64" s="4" t="s">
        <v>985</v>
      </c>
    </row>
    <row r="65" spans="1:10" x14ac:dyDescent="0.3">
      <c r="A65" s="2">
        <v>55</v>
      </c>
      <c r="B65" s="2" t="s">
        <v>986</v>
      </c>
      <c r="C65" s="2" t="s">
        <v>987</v>
      </c>
      <c r="D65" s="2" t="s">
        <v>384</v>
      </c>
      <c r="E65" s="6">
        <v>52521</v>
      </c>
      <c r="F65" s="7">
        <v>0</v>
      </c>
      <c r="G65" s="8" t="s">
        <v>512</v>
      </c>
      <c r="J65" s="7"/>
    </row>
    <row r="66" spans="1:10" x14ac:dyDescent="0.3">
      <c r="A66" s="10"/>
      <c r="B66" s="10" t="s">
        <v>33</v>
      </c>
      <c r="C66" s="10"/>
      <c r="D66" s="10"/>
      <c r="E66" s="10"/>
      <c r="F66" s="11">
        <v>0</v>
      </c>
      <c r="G66" s="12" t="s">
        <v>512</v>
      </c>
    </row>
    <row r="68" spans="1:10" x14ac:dyDescent="0.3">
      <c r="B68" s="4" t="s">
        <v>12</v>
      </c>
    </row>
    <row r="69" spans="1:10" x14ac:dyDescent="0.3">
      <c r="B69" s="4" t="s">
        <v>152</v>
      </c>
    </row>
    <row r="70" spans="1:10" x14ac:dyDescent="0.3">
      <c r="B70" s="4" t="s">
        <v>153</v>
      </c>
    </row>
    <row r="71" spans="1:10" x14ac:dyDescent="0.3">
      <c r="A71" s="2">
        <v>56</v>
      </c>
      <c r="B71" s="2" t="s">
        <v>254</v>
      </c>
      <c r="C71" s="2" t="s">
        <v>403</v>
      </c>
      <c r="D71" s="2" t="s">
        <v>244</v>
      </c>
      <c r="E71" s="6">
        <v>700</v>
      </c>
      <c r="F71" s="7">
        <v>7425.08</v>
      </c>
      <c r="G71" s="8">
        <v>8.9999999999999993E-3</v>
      </c>
      <c r="H71" s="9">
        <v>45986</v>
      </c>
      <c r="J71" s="7">
        <v>7.7062999999999997</v>
      </c>
    </row>
    <row r="72" spans="1:10" x14ac:dyDescent="0.3">
      <c r="A72" s="2">
        <v>57</v>
      </c>
      <c r="B72" s="2" t="s">
        <v>154</v>
      </c>
      <c r="C72" s="2" t="s">
        <v>988</v>
      </c>
      <c r="D72" s="2" t="s">
        <v>156</v>
      </c>
      <c r="E72" s="6">
        <v>65</v>
      </c>
      <c r="F72" s="7">
        <v>6734.84</v>
      </c>
      <c r="G72" s="8">
        <v>8.2000000000000007E-3</v>
      </c>
      <c r="H72" s="9">
        <v>46473</v>
      </c>
      <c r="J72" s="7">
        <v>7.8849999999999998</v>
      </c>
    </row>
    <row r="73" spans="1:10" x14ac:dyDescent="0.3">
      <c r="A73" s="2">
        <v>58</v>
      </c>
      <c r="B73" s="2" t="s">
        <v>204</v>
      </c>
      <c r="C73" s="2" t="s">
        <v>205</v>
      </c>
      <c r="D73" s="2" t="s">
        <v>156</v>
      </c>
      <c r="E73" s="6">
        <v>5000</v>
      </c>
      <c r="F73" s="7">
        <v>5254.16</v>
      </c>
      <c r="G73" s="8">
        <v>6.4000000000000003E-3</v>
      </c>
      <c r="H73" s="9">
        <v>46783</v>
      </c>
      <c r="J73" s="7">
        <v>7.6859000000000002</v>
      </c>
    </row>
    <row r="74" spans="1:10" x14ac:dyDescent="0.3">
      <c r="A74" s="2">
        <v>59</v>
      </c>
      <c r="B74" s="2" t="s">
        <v>230</v>
      </c>
      <c r="C74" s="2" t="s">
        <v>247</v>
      </c>
      <c r="D74" s="2" t="s">
        <v>156</v>
      </c>
      <c r="E74" s="6">
        <v>5000</v>
      </c>
      <c r="F74" s="7">
        <v>5223.75</v>
      </c>
      <c r="G74" s="8">
        <v>6.4000000000000003E-3</v>
      </c>
      <c r="H74" s="9">
        <v>46843</v>
      </c>
      <c r="J74" s="7">
        <v>7.6849999999999996</v>
      </c>
    </row>
    <row r="75" spans="1:10" x14ac:dyDescent="0.3">
      <c r="A75" s="2">
        <v>60</v>
      </c>
      <c r="B75" s="2" t="s">
        <v>281</v>
      </c>
      <c r="C75" s="2" t="s">
        <v>989</v>
      </c>
      <c r="D75" s="2" t="s">
        <v>156</v>
      </c>
      <c r="E75" s="6">
        <v>500</v>
      </c>
      <c r="F75" s="7">
        <v>5134.5600000000004</v>
      </c>
      <c r="G75" s="8">
        <v>6.1999999999999998E-3</v>
      </c>
      <c r="H75" s="9">
        <v>45681</v>
      </c>
      <c r="J75" s="7">
        <v>7.76</v>
      </c>
    </row>
    <row r="76" spans="1:10" x14ac:dyDescent="0.3">
      <c r="A76" s="2">
        <v>61</v>
      </c>
      <c r="B76" s="2" t="s">
        <v>319</v>
      </c>
      <c r="C76" s="2" t="s">
        <v>990</v>
      </c>
      <c r="D76" s="2" t="s">
        <v>244</v>
      </c>
      <c r="E76" s="6">
        <v>500</v>
      </c>
      <c r="F76" s="7">
        <v>5096.3900000000003</v>
      </c>
      <c r="G76" s="8">
        <v>6.1999999999999998E-3</v>
      </c>
      <c r="H76" s="9">
        <v>45733</v>
      </c>
      <c r="I76" s="2" t="s">
        <v>991</v>
      </c>
      <c r="J76" s="7">
        <v>7.4198000000000004</v>
      </c>
    </row>
    <row r="77" spans="1:10" x14ac:dyDescent="0.3">
      <c r="A77" s="2">
        <v>62</v>
      </c>
      <c r="B77" s="2" t="s">
        <v>154</v>
      </c>
      <c r="C77" s="2" t="s">
        <v>211</v>
      </c>
      <c r="D77" s="2" t="s">
        <v>156</v>
      </c>
      <c r="E77" s="6">
        <v>5000</v>
      </c>
      <c r="F77" s="7">
        <v>5095.04</v>
      </c>
      <c r="G77" s="8">
        <v>6.1999999999999998E-3</v>
      </c>
      <c r="H77" s="9">
        <v>48724</v>
      </c>
      <c r="I77" s="2" t="s">
        <v>212</v>
      </c>
      <c r="J77" s="7">
        <v>7.7603569999999999</v>
      </c>
    </row>
    <row r="78" spans="1:10" x14ac:dyDescent="0.3">
      <c r="A78" s="2">
        <v>63</v>
      </c>
      <c r="B78" s="2" t="s">
        <v>154</v>
      </c>
      <c r="C78" s="2" t="s">
        <v>992</v>
      </c>
      <c r="D78" s="2" t="s">
        <v>156</v>
      </c>
      <c r="E78" s="6">
        <v>500</v>
      </c>
      <c r="F78" s="7">
        <v>5081.12</v>
      </c>
      <c r="G78" s="8">
        <v>6.1999999999999998E-3</v>
      </c>
      <c r="H78" s="9">
        <v>45810</v>
      </c>
      <c r="J78" s="7">
        <v>7.9050000000000002</v>
      </c>
    </row>
    <row r="79" spans="1:10" x14ac:dyDescent="0.3">
      <c r="A79" s="2">
        <v>64</v>
      </c>
      <c r="B79" s="2" t="s">
        <v>204</v>
      </c>
      <c r="C79" s="2" t="s">
        <v>316</v>
      </c>
      <c r="D79" s="2" t="s">
        <v>156</v>
      </c>
      <c r="E79" s="6">
        <v>5000</v>
      </c>
      <c r="F79" s="7">
        <v>5047.18</v>
      </c>
      <c r="G79" s="8">
        <v>6.1000000000000004E-3</v>
      </c>
      <c r="H79" s="9">
        <v>46234</v>
      </c>
      <c r="J79" s="7">
        <v>7.7024999999999997</v>
      </c>
    </row>
    <row r="80" spans="1:10" x14ac:dyDescent="0.3">
      <c r="A80" s="2">
        <v>65</v>
      </c>
      <c r="B80" s="2" t="s">
        <v>230</v>
      </c>
      <c r="C80" s="2" t="s">
        <v>523</v>
      </c>
      <c r="D80" s="2" t="s">
        <v>156</v>
      </c>
      <c r="E80" s="6">
        <v>5000</v>
      </c>
      <c r="F80" s="7">
        <v>5046.3999999999996</v>
      </c>
      <c r="G80" s="8">
        <v>6.1000000000000004E-3</v>
      </c>
      <c r="H80" s="9">
        <v>46203</v>
      </c>
      <c r="J80" s="7">
        <v>7.6449999999999996</v>
      </c>
    </row>
    <row r="81" spans="1:10" x14ac:dyDescent="0.3">
      <c r="A81" s="2">
        <v>66</v>
      </c>
      <c r="B81" s="2" t="s">
        <v>520</v>
      </c>
      <c r="C81" s="2" t="s">
        <v>993</v>
      </c>
      <c r="D81" s="2" t="s">
        <v>156</v>
      </c>
      <c r="E81" s="6">
        <v>5000</v>
      </c>
      <c r="F81" s="7">
        <v>5000.88</v>
      </c>
      <c r="G81" s="8">
        <v>6.1000000000000004E-3</v>
      </c>
      <c r="H81" s="9">
        <v>45926</v>
      </c>
      <c r="J81" s="7">
        <v>7.9962999999999997</v>
      </c>
    </row>
    <row r="82" spans="1:10" x14ac:dyDescent="0.3">
      <c r="A82" s="2">
        <v>67</v>
      </c>
      <c r="B82" s="2" t="s">
        <v>239</v>
      </c>
      <c r="C82" s="2" t="s">
        <v>583</v>
      </c>
      <c r="D82" s="2" t="s">
        <v>156</v>
      </c>
      <c r="E82" s="6">
        <v>450</v>
      </c>
      <c r="F82" s="7">
        <v>4395.5200000000004</v>
      </c>
      <c r="G82" s="8">
        <v>5.4000000000000003E-3</v>
      </c>
      <c r="H82" s="9">
        <v>45869</v>
      </c>
      <c r="J82" s="7">
        <v>7.6749999999999998</v>
      </c>
    </row>
    <row r="83" spans="1:10" x14ac:dyDescent="0.3">
      <c r="A83" s="2">
        <v>68</v>
      </c>
      <c r="B83" s="2" t="s">
        <v>206</v>
      </c>
      <c r="C83" s="2" t="s">
        <v>207</v>
      </c>
      <c r="D83" s="2" t="s">
        <v>156</v>
      </c>
      <c r="E83" s="6">
        <v>250</v>
      </c>
      <c r="F83" s="7">
        <v>2798.61</v>
      </c>
      <c r="G83" s="8">
        <v>3.3999999999999998E-3</v>
      </c>
      <c r="H83" s="9">
        <v>47091</v>
      </c>
      <c r="J83" s="7">
        <v>7.5350000000000001</v>
      </c>
    </row>
    <row r="84" spans="1:10" x14ac:dyDescent="0.3">
      <c r="A84" s="2">
        <v>69</v>
      </c>
      <c r="B84" s="2" t="s">
        <v>505</v>
      </c>
      <c r="C84" s="2" t="s">
        <v>506</v>
      </c>
      <c r="D84" s="2" t="s">
        <v>162</v>
      </c>
      <c r="E84" s="6">
        <v>250</v>
      </c>
      <c r="F84" s="7">
        <v>2676.26</v>
      </c>
      <c r="G84" s="8">
        <v>3.3E-3</v>
      </c>
      <c r="H84" s="9">
        <v>46003</v>
      </c>
      <c r="J84" s="7">
        <v>8.4949999999999992</v>
      </c>
    </row>
    <row r="85" spans="1:10" x14ac:dyDescent="0.3">
      <c r="A85" s="2">
        <v>70</v>
      </c>
      <c r="B85" s="2" t="s">
        <v>215</v>
      </c>
      <c r="C85" s="2" t="s">
        <v>550</v>
      </c>
      <c r="D85" s="2" t="s">
        <v>156</v>
      </c>
      <c r="E85" s="6">
        <v>250</v>
      </c>
      <c r="F85" s="7">
        <v>2632.89</v>
      </c>
      <c r="G85" s="8">
        <v>3.2000000000000002E-3</v>
      </c>
      <c r="H85" s="9">
        <v>45726</v>
      </c>
      <c r="J85" s="7">
        <v>7.5949999999999998</v>
      </c>
    </row>
    <row r="86" spans="1:10" x14ac:dyDescent="0.3">
      <c r="A86" s="2">
        <v>71</v>
      </c>
      <c r="B86" s="2" t="s">
        <v>284</v>
      </c>
      <c r="C86" s="2" t="s">
        <v>994</v>
      </c>
      <c r="D86" s="2" t="s">
        <v>156</v>
      </c>
      <c r="E86" s="6">
        <v>250</v>
      </c>
      <c r="F86" s="7">
        <v>2611.4499999999998</v>
      </c>
      <c r="G86" s="8">
        <v>3.2000000000000002E-3</v>
      </c>
      <c r="H86" s="9">
        <v>46097</v>
      </c>
      <c r="J86" s="7">
        <v>7.82</v>
      </c>
    </row>
    <row r="87" spans="1:10" x14ac:dyDescent="0.3">
      <c r="A87" s="2">
        <v>72</v>
      </c>
      <c r="B87" s="2" t="s">
        <v>239</v>
      </c>
      <c r="C87" s="2" t="s">
        <v>240</v>
      </c>
      <c r="D87" s="2" t="s">
        <v>156</v>
      </c>
      <c r="E87" s="6">
        <v>250</v>
      </c>
      <c r="F87" s="7">
        <v>2607.71</v>
      </c>
      <c r="G87" s="8">
        <v>3.2000000000000002E-3</v>
      </c>
      <c r="H87" s="9">
        <v>46052</v>
      </c>
      <c r="J87" s="7">
        <v>7.68</v>
      </c>
    </row>
    <row r="88" spans="1:10" x14ac:dyDescent="0.3">
      <c r="A88" s="2">
        <v>73</v>
      </c>
      <c r="B88" s="2" t="s">
        <v>160</v>
      </c>
      <c r="C88" s="2" t="s">
        <v>522</v>
      </c>
      <c r="D88" s="2" t="s">
        <v>162</v>
      </c>
      <c r="E88" s="6">
        <v>2500</v>
      </c>
      <c r="F88" s="7">
        <v>2591.83</v>
      </c>
      <c r="G88" s="8">
        <v>3.2000000000000002E-3</v>
      </c>
      <c r="H88" s="9">
        <v>46867</v>
      </c>
      <c r="I88" s="2" t="s">
        <v>212</v>
      </c>
      <c r="J88" s="7">
        <v>8.2997639999999997</v>
      </c>
    </row>
    <row r="89" spans="1:10" x14ac:dyDescent="0.3">
      <c r="A89" s="2">
        <v>74</v>
      </c>
      <c r="B89" s="2" t="s">
        <v>555</v>
      </c>
      <c r="C89" s="2" t="s">
        <v>585</v>
      </c>
      <c r="D89" s="2" t="s">
        <v>156</v>
      </c>
      <c r="E89" s="6">
        <v>250</v>
      </c>
      <c r="F89" s="7">
        <v>2579.09</v>
      </c>
      <c r="G89" s="8">
        <v>3.0999999999999999E-3</v>
      </c>
      <c r="H89" s="9">
        <v>45590</v>
      </c>
      <c r="J89" s="7">
        <v>7.88</v>
      </c>
    </row>
    <row r="90" spans="1:10" x14ac:dyDescent="0.3">
      <c r="A90" s="2">
        <v>75</v>
      </c>
      <c r="B90" s="2" t="s">
        <v>157</v>
      </c>
      <c r="C90" s="2" t="s">
        <v>158</v>
      </c>
      <c r="D90" s="2" t="s">
        <v>159</v>
      </c>
      <c r="E90" s="6">
        <v>2500</v>
      </c>
      <c r="F90" s="7">
        <v>2574.6999999999998</v>
      </c>
      <c r="G90" s="8">
        <v>3.0999999999999999E-3</v>
      </c>
      <c r="H90" s="9">
        <v>46157</v>
      </c>
      <c r="J90" s="7">
        <v>8.2799999999999994</v>
      </c>
    </row>
    <row r="91" spans="1:10" x14ac:dyDescent="0.3">
      <c r="A91" s="2">
        <v>76</v>
      </c>
      <c r="B91" s="2" t="s">
        <v>518</v>
      </c>
      <c r="C91" s="2" t="s">
        <v>531</v>
      </c>
      <c r="D91" s="2" t="s">
        <v>156</v>
      </c>
      <c r="E91" s="6">
        <v>2500</v>
      </c>
      <c r="F91" s="7">
        <v>2572.9899999999998</v>
      </c>
      <c r="G91" s="8">
        <v>3.0999999999999999E-3</v>
      </c>
      <c r="H91" s="9">
        <v>46164</v>
      </c>
      <c r="J91" s="7">
        <v>7.92</v>
      </c>
    </row>
    <row r="92" spans="1:10" x14ac:dyDescent="0.3">
      <c r="A92" s="2">
        <v>77</v>
      </c>
      <c r="B92" s="2" t="s">
        <v>546</v>
      </c>
      <c r="C92" s="2" t="s">
        <v>547</v>
      </c>
      <c r="D92" s="2" t="s">
        <v>156</v>
      </c>
      <c r="E92" s="6">
        <v>250</v>
      </c>
      <c r="F92" s="7">
        <v>2558.66</v>
      </c>
      <c r="G92" s="8">
        <v>3.0999999999999999E-3</v>
      </c>
      <c r="H92" s="9">
        <v>45818</v>
      </c>
      <c r="J92" s="7">
        <v>7.91</v>
      </c>
    </row>
    <row r="93" spans="1:10" x14ac:dyDescent="0.3">
      <c r="A93" s="2">
        <v>78</v>
      </c>
      <c r="B93" s="2" t="s">
        <v>160</v>
      </c>
      <c r="C93" s="2" t="s">
        <v>161</v>
      </c>
      <c r="D93" s="2" t="s">
        <v>162</v>
      </c>
      <c r="E93" s="6">
        <v>2500</v>
      </c>
      <c r="F93" s="7">
        <v>2545.77</v>
      </c>
      <c r="G93" s="8">
        <v>3.0999999999999999E-3</v>
      </c>
      <c r="H93" s="9">
        <v>46961</v>
      </c>
      <c r="I93" s="2" t="s">
        <v>163</v>
      </c>
      <c r="J93" s="7">
        <v>8.3049999999999997</v>
      </c>
    </row>
    <row r="94" spans="1:10" x14ac:dyDescent="0.3">
      <c r="A94" s="2">
        <v>79</v>
      </c>
      <c r="B94" s="2" t="s">
        <v>567</v>
      </c>
      <c r="C94" s="2" t="s">
        <v>568</v>
      </c>
      <c r="D94" s="2" t="s">
        <v>156</v>
      </c>
      <c r="E94" s="6">
        <v>250</v>
      </c>
      <c r="F94" s="7">
        <v>2539.88</v>
      </c>
      <c r="G94" s="8">
        <v>3.0999999999999999E-3</v>
      </c>
      <c r="H94" s="9">
        <v>45744</v>
      </c>
      <c r="J94" s="7">
        <v>7.99</v>
      </c>
    </row>
    <row r="95" spans="1:10" x14ac:dyDescent="0.3">
      <c r="A95" s="2">
        <v>80</v>
      </c>
      <c r="B95" s="2" t="s">
        <v>160</v>
      </c>
      <c r="C95" s="2" t="s">
        <v>995</v>
      </c>
      <c r="D95" s="2" t="s">
        <v>162</v>
      </c>
      <c r="E95" s="6">
        <v>2500</v>
      </c>
      <c r="F95" s="7">
        <v>2538.4699999999998</v>
      </c>
      <c r="G95" s="8">
        <v>3.0999999999999999E-3</v>
      </c>
      <c r="H95" s="9">
        <v>46234</v>
      </c>
      <c r="J95" s="7">
        <v>8.3650000000000002</v>
      </c>
    </row>
    <row r="96" spans="1:10" x14ac:dyDescent="0.3">
      <c r="A96" s="2">
        <v>81</v>
      </c>
      <c r="B96" s="2" t="s">
        <v>307</v>
      </c>
      <c r="C96" s="2" t="s">
        <v>571</v>
      </c>
      <c r="D96" s="2" t="s">
        <v>156</v>
      </c>
      <c r="E96" s="6">
        <v>250</v>
      </c>
      <c r="F96" s="7">
        <v>2519.48</v>
      </c>
      <c r="G96" s="8">
        <v>3.0999999999999999E-3</v>
      </c>
      <c r="H96" s="9">
        <v>46015</v>
      </c>
      <c r="J96" s="7">
        <v>7.9249999999999998</v>
      </c>
    </row>
    <row r="97" spans="1:10" x14ac:dyDescent="0.3">
      <c r="A97" s="2">
        <v>82</v>
      </c>
      <c r="B97" s="2" t="s">
        <v>204</v>
      </c>
      <c r="C97" s="2" t="s">
        <v>545</v>
      </c>
      <c r="D97" s="2" t="s">
        <v>156</v>
      </c>
      <c r="E97" s="6">
        <v>250</v>
      </c>
      <c r="F97" s="7">
        <v>2513.17</v>
      </c>
      <c r="G97" s="8">
        <v>3.0999999999999999E-3</v>
      </c>
      <c r="H97" s="9">
        <v>45688</v>
      </c>
      <c r="J97" s="7">
        <v>7.6071</v>
      </c>
    </row>
    <row r="98" spans="1:10" x14ac:dyDescent="0.3">
      <c r="A98" s="2">
        <v>83</v>
      </c>
      <c r="B98" s="2" t="s">
        <v>996</v>
      </c>
      <c r="C98" s="2" t="s">
        <v>997</v>
      </c>
      <c r="D98" s="2" t="s">
        <v>244</v>
      </c>
      <c r="E98" s="6">
        <v>150</v>
      </c>
      <c r="F98" s="7">
        <v>1561.01</v>
      </c>
      <c r="G98" s="8">
        <v>1.9E-3</v>
      </c>
      <c r="H98" s="9">
        <v>45251</v>
      </c>
      <c r="J98" s="7">
        <v>7.0377000000000001</v>
      </c>
    </row>
    <row r="99" spans="1:10" x14ac:dyDescent="0.3">
      <c r="A99" s="2">
        <v>84</v>
      </c>
      <c r="B99" s="2" t="s">
        <v>230</v>
      </c>
      <c r="C99" s="2" t="s">
        <v>998</v>
      </c>
      <c r="D99" s="2" t="s">
        <v>156</v>
      </c>
      <c r="E99" s="6">
        <v>150</v>
      </c>
      <c r="F99" s="7">
        <v>1489.93</v>
      </c>
      <c r="G99" s="8">
        <v>1.8E-3</v>
      </c>
      <c r="H99" s="9">
        <v>48293</v>
      </c>
      <c r="J99" s="7">
        <v>7.6269999999999998</v>
      </c>
    </row>
    <row r="100" spans="1:10" x14ac:dyDescent="0.3">
      <c r="A100" s="2">
        <v>85</v>
      </c>
      <c r="B100" s="2" t="s">
        <v>215</v>
      </c>
      <c r="C100" s="2" t="s">
        <v>999</v>
      </c>
      <c r="D100" s="2" t="s">
        <v>156</v>
      </c>
      <c r="E100" s="6">
        <v>100</v>
      </c>
      <c r="F100" s="7">
        <v>1100.6199999999999</v>
      </c>
      <c r="G100" s="8">
        <v>1.2999999999999999E-3</v>
      </c>
      <c r="H100" s="9">
        <v>45573</v>
      </c>
      <c r="J100" s="7">
        <v>7.5960000000000001</v>
      </c>
    </row>
    <row r="101" spans="1:10" x14ac:dyDescent="0.3">
      <c r="A101" s="2">
        <v>86</v>
      </c>
      <c r="B101" s="2" t="s">
        <v>232</v>
      </c>
      <c r="C101" s="2" t="s">
        <v>580</v>
      </c>
      <c r="D101" s="2" t="s">
        <v>156</v>
      </c>
      <c r="E101" s="6">
        <v>40</v>
      </c>
      <c r="F101" s="7">
        <v>408.77</v>
      </c>
      <c r="G101" s="8">
        <v>5.0000000000000001E-4</v>
      </c>
      <c r="H101" s="9">
        <v>45539</v>
      </c>
      <c r="J101" s="7">
        <v>7.5099</v>
      </c>
    </row>
    <row r="102" spans="1:10" x14ac:dyDescent="0.3">
      <c r="A102" s="10"/>
      <c r="B102" s="10" t="s">
        <v>33</v>
      </c>
      <c r="C102" s="10"/>
      <c r="D102" s="10"/>
      <c r="E102" s="10"/>
      <c r="F102" s="11">
        <v>107956.21</v>
      </c>
      <c r="G102" s="12">
        <v>0.13139999999999999</v>
      </c>
    </row>
    <row r="104" spans="1:10" x14ac:dyDescent="0.3">
      <c r="B104" s="4" t="s">
        <v>13</v>
      </c>
    </row>
    <row r="105" spans="1:10" x14ac:dyDescent="0.3">
      <c r="A105" s="2">
        <v>87</v>
      </c>
      <c r="B105" s="2" t="s">
        <v>14</v>
      </c>
      <c r="C105" s="2" t="s">
        <v>15</v>
      </c>
      <c r="D105" s="2" t="s">
        <v>16</v>
      </c>
      <c r="E105" s="6">
        <v>44900000</v>
      </c>
      <c r="F105" s="7">
        <v>46021.47</v>
      </c>
      <c r="G105" s="8">
        <v>5.6000000000000001E-2</v>
      </c>
      <c r="H105" s="9">
        <v>46558</v>
      </c>
      <c r="J105" s="7">
        <v>7.2419000000000002</v>
      </c>
    </row>
    <row r="106" spans="1:10" x14ac:dyDescent="0.3">
      <c r="A106" s="2">
        <v>88</v>
      </c>
      <c r="B106" s="2" t="s">
        <v>409</v>
      </c>
      <c r="C106" s="2" t="s">
        <v>410</v>
      </c>
      <c r="D106" s="2" t="s">
        <v>16</v>
      </c>
      <c r="E106" s="6">
        <v>27500000</v>
      </c>
      <c r="F106" s="7">
        <v>28155.4</v>
      </c>
      <c r="G106" s="8">
        <v>3.4299999999999997E-2</v>
      </c>
      <c r="H106" s="9">
        <v>46033</v>
      </c>
      <c r="J106" s="7">
        <v>7.2446999999999999</v>
      </c>
    </row>
    <row r="107" spans="1:10" x14ac:dyDescent="0.3">
      <c r="A107" s="2">
        <v>89</v>
      </c>
      <c r="B107" s="2" t="s">
        <v>329</v>
      </c>
      <c r="C107" s="2" t="s">
        <v>330</v>
      </c>
      <c r="D107" s="2" t="s">
        <v>16</v>
      </c>
      <c r="E107" s="6">
        <v>4750000</v>
      </c>
      <c r="F107" s="7">
        <v>4653.8</v>
      </c>
      <c r="G107" s="8">
        <v>5.7000000000000002E-3</v>
      </c>
      <c r="H107" s="9">
        <v>46341</v>
      </c>
      <c r="J107" s="7">
        <v>7.2618999999999998</v>
      </c>
    </row>
    <row r="108" spans="1:10" x14ac:dyDescent="0.3">
      <c r="A108" s="2">
        <v>90</v>
      </c>
      <c r="B108" s="2" t="s">
        <v>271</v>
      </c>
      <c r="C108" s="2" t="s">
        <v>272</v>
      </c>
      <c r="D108" s="2" t="s">
        <v>16</v>
      </c>
      <c r="E108" s="6">
        <v>2500000</v>
      </c>
      <c r="F108" s="7">
        <v>2593.65</v>
      </c>
      <c r="G108" s="8">
        <v>3.2000000000000002E-3</v>
      </c>
      <c r="H108" s="9">
        <v>47030</v>
      </c>
      <c r="J108" s="7">
        <v>7.6584000000000003</v>
      </c>
    </row>
    <row r="109" spans="1:10" x14ac:dyDescent="0.3">
      <c r="A109" s="2">
        <v>91</v>
      </c>
      <c r="B109" s="2" t="s">
        <v>81</v>
      </c>
      <c r="C109" s="2" t="s">
        <v>82</v>
      </c>
      <c r="D109" s="2" t="s">
        <v>16</v>
      </c>
      <c r="E109" s="6">
        <v>2500000</v>
      </c>
      <c r="F109" s="7">
        <v>2535.8200000000002</v>
      </c>
      <c r="G109" s="8">
        <v>3.0999999999999999E-3</v>
      </c>
      <c r="H109" s="9">
        <v>46760</v>
      </c>
      <c r="J109" s="7">
        <v>7.2264999999999997</v>
      </c>
    </row>
    <row r="110" spans="1:10" x14ac:dyDescent="0.3">
      <c r="A110" s="2">
        <v>92</v>
      </c>
      <c r="B110" s="2" t="s">
        <v>1000</v>
      </c>
      <c r="C110" s="2" t="s">
        <v>1001</v>
      </c>
      <c r="D110" s="2" t="s">
        <v>16</v>
      </c>
      <c r="E110" s="6">
        <v>2072000</v>
      </c>
      <c r="F110" s="7">
        <v>1867.22</v>
      </c>
      <c r="G110" s="8">
        <v>2.3E-3</v>
      </c>
      <c r="H110" s="9">
        <v>45735</v>
      </c>
      <c r="J110" s="7">
        <v>7.2228000000000003</v>
      </c>
    </row>
    <row r="111" spans="1:10" x14ac:dyDescent="0.3">
      <c r="A111" s="2">
        <v>93</v>
      </c>
      <c r="B111" s="2" t="s">
        <v>1000</v>
      </c>
      <c r="C111" s="2" t="s">
        <v>1002</v>
      </c>
      <c r="D111" s="2" t="s">
        <v>16</v>
      </c>
      <c r="E111" s="6">
        <v>2072000</v>
      </c>
      <c r="F111" s="7">
        <v>1800.61</v>
      </c>
      <c r="G111" s="8">
        <v>2.2000000000000001E-3</v>
      </c>
      <c r="H111" s="9">
        <v>45919</v>
      </c>
      <c r="J111" s="7">
        <v>7.2675000000000001</v>
      </c>
    </row>
    <row r="112" spans="1:10" x14ac:dyDescent="0.3">
      <c r="A112" s="2">
        <v>94</v>
      </c>
      <c r="B112" s="2" t="s">
        <v>1000</v>
      </c>
      <c r="C112" s="2" t="s">
        <v>1003</v>
      </c>
      <c r="D112" s="2" t="s">
        <v>16</v>
      </c>
      <c r="E112" s="6">
        <v>1970500</v>
      </c>
      <c r="F112" s="7">
        <v>1703.86</v>
      </c>
      <c r="G112" s="8">
        <v>2.0999999999999999E-3</v>
      </c>
      <c r="H112" s="9">
        <v>45942</v>
      </c>
      <c r="J112" s="7">
        <v>7.2899000000000003</v>
      </c>
    </row>
    <row r="113" spans="1:10" x14ac:dyDescent="0.3">
      <c r="A113" s="2">
        <v>95</v>
      </c>
      <c r="B113" s="2" t="s">
        <v>411</v>
      </c>
      <c r="C113" s="2" t="s">
        <v>412</v>
      </c>
      <c r="D113" s="2" t="s">
        <v>16</v>
      </c>
      <c r="E113" s="6">
        <v>1700000</v>
      </c>
      <c r="F113" s="7">
        <v>1682.02</v>
      </c>
      <c r="G113" s="8">
        <v>2E-3</v>
      </c>
      <c r="H113" s="9">
        <v>46124</v>
      </c>
      <c r="J113" s="7">
        <v>7.2558999999999996</v>
      </c>
    </row>
    <row r="114" spans="1:10" x14ac:dyDescent="0.3">
      <c r="A114" s="2">
        <v>96</v>
      </c>
      <c r="B114" s="2" t="s">
        <v>170</v>
      </c>
      <c r="C114" s="2" t="s">
        <v>171</v>
      </c>
      <c r="D114" s="2" t="s">
        <v>16</v>
      </c>
      <c r="E114" s="6">
        <v>500000</v>
      </c>
      <c r="F114" s="7">
        <v>512.70000000000005</v>
      </c>
      <c r="G114" s="8">
        <v>5.9999999999999995E-4</v>
      </c>
      <c r="H114" s="9">
        <v>47226</v>
      </c>
      <c r="J114" s="7">
        <v>7.2488999999999999</v>
      </c>
    </row>
    <row r="115" spans="1:10" x14ac:dyDescent="0.3">
      <c r="A115" s="2">
        <v>97</v>
      </c>
      <c r="B115" s="2" t="s">
        <v>1004</v>
      </c>
      <c r="C115" s="2" t="s">
        <v>1005</v>
      </c>
      <c r="D115" s="2" t="s">
        <v>16</v>
      </c>
      <c r="E115" s="6">
        <v>500000</v>
      </c>
      <c r="F115" s="7">
        <v>496.01</v>
      </c>
      <c r="G115" s="8">
        <v>5.9999999999999995E-4</v>
      </c>
      <c r="H115" s="9">
        <v>45382</v>
      </c>
      <c r="J115" s="7">
        <v>7.0834999999999999</v>
      </c>
    </row>
    <row r="116" spans="1:10" x14ac:dyDescent="0.3">
      <c r="A116" s="2">
        <v>98</v>
      </c>
      <c r="B116" s="2" t="s">
        <v>714</v>
      </c>
      <c r="C116" s="2" t="s">
        <v>716</v>
      </c>
      <c r="D116" s="2" t="s">
        <v>16</v>
      </c>
      <c r="E116" s="6">
        <v>563000</v>
      </c>
      <c r="F116" s="7">
        <v>469.56</v>
      </c>
      <c r="G116" s="8">
        <v>5.9999999999999995E-4</v>
      </c>
      <c r="H116" s="9">
        <v>46124</v>
      </c>
      <c r="J116" s="7">
        <v>7.3018000000000001</v>
      </c>
    </row>
    <row r="117" spans="1:10" x14ac:dyDescent="0.3">
      <c r="A117" s="2">
        <v>99</v>
      </c>
      <c r="B117" s="2" t="s">
        <v>714</v>
      </c>
      <c r="C117" s="2" t="s">
        <v>715</v>
      </c>
      <c r="D117" s="2" t="s">
        <v>16</v>
      </c>
      <c r="E117" s="6">
        <v>500000</v>
      </c>
      <c r="F117" s="7">
        <v>417.02</v>
      </c>
      <c r="G117" s="8">
        <v>5.0000000000000001E-4</v>
      </c>
      <c r="H117" s="9">
        <v>46124</v>
      </c>
      <c r="J117" s="7">
        <v>7.3018000000000001</v>
      </c>
    </row>
    <row r="118" spans="1:10" x14ac:dyDescent="0.3">
      <c r="A118" s="2">
        <v>100</v>
      </c>
      <c r="B118" s="2" t="s">
        <v>164</v>
      </c>
      <c r="C118" s="2" t="s">
        <v>165</v>
      </c>
      <c r="D118" s="2" t="s">
        <v>16</v>
      </c>
      <c r="E118" s="6">
        <v>300000</v>
      </c>
      <c r="F118" s="7">
        <v>302.27999999999997</v>
      </c>
      <c r="G118" s="8">
        <v>4.0000000000000002E-4</v>
      </c>
      <c r="H118" s="9">
        <v>48805</v>
      </c>
      <c r="J118" s="7">
        <v>7.2095000000000002</v>
      </c>
    </row>
    <row r="119" spans="1:10" x14ac:dyDescent="0.3">
      <c r="A119" s="2">
        <v>101</v>
      </c>
      <c r="B119" s="2" t="s">
        <v>83</v>
      </c>
      <c r="C119" s="2" t="s">
        <v>84</v>
      </c>
      <c r="D119" s="2" t="s">
        <v>16</v>
      </c>
      <c r="E119" s="6">
        <v>150000</v>
      </c>
      <c r="F119" s="7">
        <v>161.93</v>
      </c>
      <c r="G119" s="8">
        <v>2.0000000000000001E-4</v>
      </c>
      <c r="H119" s="9">
        <v>46906</v>
      </c>
      <c r="J119" s="7">
        <v>7.2850000000000001</v>
      </c>
    </row>
    <row r="120" spans="1:10" x14ac:dyDescent="0.3">
      <c r="A120" s="2">
        <v>102</v>
      </c>
      <c r="B120" s="2" t="s">
        <v>1006</v>
      </c>
      <c r="C120" s="2" t="s">
        <v>1007</v>
      </c>
      <c r="D120" s="2" t="s">
        <v>16</v>
      </c>
      <c r="E120" s="6">
        <v>100000</v>
      </c>
      <c r="F120" s="7">
        <v>103.49</v>
      </c>
      <c r="G120" s="8">
        <v>1E-4</v>
      </c>
      <c r="H120" s="9">
        <v>46120</v>
      </c>
      <c r="J120" s="7">
        <v>7.2709000000000001</v>
      </c>
    </row>
    <row r="121" spans="1:10" x14ac:dyDescent="0.3">
      <c r="A121" s="2">
        <v>103</v>
      </c>
      <c r="B121" s="2" t="s">
        <v>1008</v>
      </c>
      <c r="C121" s="2" t="s">
        <v>1009</v>
      </c>
      <c r="D121" s="2" t="s">
        <v>16</v>
      </c>
      <c r="E121" s="6">
        <v>5600</v>
      </c>
      <c r="F121" s="7">
        <v>5.49</v>
      </c>
      <c r="G121" s="8" t="s">
        <v>512</v>
      </c>
      <c r="H121" s="9">
        <v>45970</v>
      </c>
      <c r="J121" s="7">
        <v>7.2602000000000002</v>
      </c>
    </row>
    <row r="122" spans="1:10" x14ac:dyDescent="0.3">
      <c r="A122" s="10"/>
      <c r="B122" s="10" t="s">
        <v>33</v>
      </c>
      <c r="C122" s="10"/>
      <c r="D122" s="10"/>
      <c r="E122" s="10"/>
      <c r="F122" s="11">
        <v>93482.33</v>
      </c>
      <c r="G122" s="12">
        <v>0.1139</v>
      </c>
    </row>
    <row r="124" spans="1:10" x14ac:dyDescent="0.3">
      <c r="B124" s="4" t="s">
        <v>34</v>
      </c>
    </row>
    <row r="125" spans="1:10" x14ac:dyDescent="0.3">
      <c r="A125" s="2">
        <v>104</v>
      </c>
      <c r="B125" s="4" t="s">
        <v>35</v>
      </c>
      <c r="F125" s="7">
        <v>11127.31</v>
      </c>
      <c r="G125" s="8">
        <v>1.35E-2</v>
      </c>
      <c r="H125" s="9">
        <v>45202</v>
      </c>
    </row>
    <row r="126" spans="1:10" x14ac:dyDescent="0.3">
      <c r="A126" s="10"/>
      <c r="B126" s="10" t="s">
        <v>33</v>
      </c>
      <c r="C126" s="10"/>
      <c r="D126" s="10"/>
      <c r="E126" s="10"/>
      <c r="F126" s="11">
        <v>11127.31</v>
      </c>
      <c r="G126" s="12">
        <v>1.35E-2</v>
      </c>
    </row>
    <row r="128" spans="1:10" x14ac:dyDescent="0.3">
      <c r="B128" s="4" t="s">
        <v>36</v>
      </c>
    </row>
    <row r="129" spans="1:10" x14ac:dyDescent="0.3">
      <c r="B129" s="2" t="s">
        <v>37</v>
      </c>
      <c r="E129" s="6"/>
      <c r="F129" s="7">
        <v>329.65</v>
      </c>
      <c r="G129" s="8">
        <v>2.0000000000000001E-4</v>
      </c>
      <c r="J129" s="7"/>
    </row>
    <row r="130" spans="1:10" x14ac:dyDescent="0.3">
      <c r="A130" s="10"/>
      <c r="B130" s="10" t="s">
        <v>33</v>
      </c>
      <c r="C130" s="10"/>
      <c r="D130" s="10"/>
      <c r="E130" s="10"/>
      <c r="F130" s="11">
        <v>329.65</v>
      </c>
      <c r="G130" s="12">
        <v>2.0000000000000001E-4</v>
      </c>
    </row>
    <row r="132" spans="1:10" x14ac:dyDescent="0.3">
      <c r="A132" s="5"/>
      <c r="B132" s="5" t="s">
        <v>38</v>
      </c>
      <c r="C132" s="5"/>
      <c r="D132" s="5"/>
      <c r="E132" s="5"/>
      <c r="F132" s="13">
        <v>821534.85</v>
      </c>
      <c r="G132" s="14">
        <v>1</v>
      </c>
    </row>
    <row r="133" spans="1:10" x14ac:dyDescent="0.3">
      <c r="A133" s="2" t="s">
        <v>77</v>
      </c>
    </row>
    <row r="134" spans="1:10" x14ac:dyDescent="0.3">
      <c r="A134" s="2">
        <v>1</v>
      </c>
      <c r="B134" s="2" t="s">
        <v>1010</v>
      </c>
    </row>
    <row r="135" spans="1:10" x14ac:dyDescent="0.3">
      <c r="A135" s="17">
        <v>2</v>
      </c>
      <c r="B135" s="17" t="s">
        <v>513</v>
      </c>
    </row>
    <row r="136" spans="1:10" x14ac:dyDescent="0.3">
      <c r="A136" s="18">
        <v>3</v>
      </c>
      <c r="B136" s="18" t="s">
        <v>78</v>
      </c>
    </row>
    <row r="137" spans="1:10" ht="41.1" customHeight="1" x14ac:dyDescent="0.3">
      <c r="A137" s="18">
        <v>4</v>
      </c>
      <c r="B137" s="58" t="s">
        <v>1011</v>
      </c>
      <c r="C137" s="58"/>
      <c r="D137" s="58"/>
      <c r="E137" s="58"/>
      <c r="F137" s="58"/>
    </row>
    <row r="138" spans="1:10" ht="75" x14ac:dyDescent="0.3">
      <c r="A138" s="18"/>
      <c r="B138" s="24" t="s">
        <v>755</v>
      </c>
      <c r="C138" s="24" t="s">
        <v>4</v>
      </c>
      <c r="D138" s="64" t="s">
        <v>756</v>
      </c>
      <c r="E138" s="64"/>
      <c r="F138" s="24" t="s">
        <v>757</v>
      </c>
    </row>
    <row r="139" spans="1:10" ht="30" x14ac:dyDescent="0.3">
      <c r="A139" s="18"/>
      <c r="B139" s="25" t="s">
        <v>773</v>
      </c>
      <c r="C139" s="25" t="s">
        <v>759</v>
      </c>
      <c r="D139" s="27">
        <v>0</v>
      </c>
      <c r="E139" s="28">
        <v>0</v>
      </c>
      <c r="F139" s="27">
        <v>5965.03089</v>
      </c>
    </row>
    <row r="140" spans="1:10" x14ac:dyDescent="0.3">
      <c r="A140" s="18"/>
      <c r="B140" s="18"/>
    </row>
    <row r="142" spans="1:10" ht="16.5" x14ac:dyDescent="0.3">
      <c r="B142" s="45" t="s">
        <v>42</v>
      </c>
    </row>
    <row r="154" spans="2:2" ht="16.5" x14ac:dyDescent="0.3">
      <c r="B154" s="45" t="s">
        <v>1012</v>
      </c>
    </row>
  </sheetData>
  <mergeCells count="3">
    <mergeCell ref="B1:F1"/>
    <mergeCell ref="B137:F137"/>
    <mergeCell ref="D138:E138"/>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F28EF-6F8D-4C15-8EEF-B24B06FDDE10}">
  <dimension ref="A1:L95"/>
  <sheetViews>
    <sheetView workbookViewId="0"/>
  </sheetViews>
  <sheetFormatPr defaultColWidth="8.7109375" defaultRowHeight="15" x14ac:dyDescent="0.3"/>
  <cols>
    <col min="1" max="1" width="6.5703125" style="2" bestFit="1" customWidth="1"/>
    <col min="2" max="2" width="51.5703125" style="2" bestFit="1" customWidth="1"/>
    <col min="3" max="3" width="14.140625" style="2" customWidth="1"/>
    <col min="4" max="4" width="28.7109375" style="2" bestFit="1" customWidth="1"/>
    <col min="5" max="5" width="12.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1013</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546</v>
      </c>
      <c r="C8" s="2" t="s">
        <v>890</v>
      </c>
      <c r="D8" s="2" t="s">
        <v>379</v>
      </c>
      <c r="E8" s="6">
        <v>975974</v>
      </c>
      <c r="F8" s="7">
        <v>76230.89</v>
      </c>
      <c r="G8" s="8">
        <v>8.3299999999999999E-2</v>
      </c>
      <c r="J8" s="7"/>
      <c r="K8" s="4" t="s">
        <v>39</v>
      </c>
      <c r="L8" s="4" t="s">
        <v>40</v>
      </c>
    </row>
    <row r="9" spans="1:12" x14ac:dyDescent="0.3">
      <c r="A9" s="2">
        <v>2</v>
      </c>
      <c r="B9" s="2" t="s">
        <v>338</v>
      </c>
      <c r="C9" s="2" t="s">
        <v>339</v>
      </c>
      <c r="D9" s="2" t="s">
        <v>340</v>
      </c>
      <c r="E9" s="6">
        <v>3408075</v>
      </c>
      <c r="F9" s="7">
        <v>52017.45</v>
      </c>
      <c r="G9" s="8">
        <v>5.6899999999999999E-2</v>
      </c>
      <c r="J9" s="7"/>
      <c r="K9" s="2" t="s">
        <v>379</v>
      </c>
      <c r="L9" s="8">
        <v>0.17069999999999999</v>
      </c>
    </row>
    <row r="10" spans="1:12" x14ac:dyDescent="0.3">
      <c r="A10" s="2">
        <v>3</v>
      </c>
      <c r="B10" s="2" t="s">
        <v>891</v>
      </c>
      <c r="C10" s="2" t="s">
        <v>892</v>
      </c>
      <c r="D10" s="2" t="s">
        <v>893</v>
      </c>
      <c r="E10" s="6">
        <v>776744</v>
      </c>
      <c r="F10" s="7">
        <v>42546.54</v>
      </c>
      <c r="G10" s="8">
        <v>4.65E-2</v>
      </c>
      <c r="J10" s="7"/>
      <c r="K10" s="2" t="s">
        <v>340</v>
      </c>
      <c r="L10" s="8">
        <v>0.14779999999999999</v>
      </c>
    </row>
    <row r="11" spans="1:12" x14ac:dyDescent="0.3">
      <c r="A11" s="2">
        <v>4</v>
      </c>
      <c r="B11" s="2" t="s">
        <v>359</v>
      </c>
      <c r="C11" s="2" t="s">
        <v>360</v>
      </c>
      <c r="D11" s="2" t="s">
        <v>361</v>
      </c>
      <c r="E11" s="6">
        <v>39840845</v>
      </c>
      <c r="F11" s="7">
        <v>38247.21</v>
      </c>
      <c r="G11" s="8">
        <v>4.1799999999999997E-2</v>
      </c>
      <c r="J11" s="7"/>
      <c r="K11" s="2" t="s">
        <v>384</v>
      </c>
      <c r="L11" s="8">
        <v>8.5099999999999995E-2</v>
      </c>
    </row>
    <row r="12" spans="1:12" x14ac:dyDescent="0.3">
      <c r="A12" s="2">
        <v>5</v>
      </c>
      <c r="B12" s="2" t="s">
        <v>341</v>
      </c>
      <c r="C12" s="2" t="s">
        <v>342</v>
      </c>
      <c r="D12" s="2" t="s">
        <v>340</v>
      </c>
      <c r="E12" s="6">
        <v>4016131</v>
      </c>
      <c r="F12" s="7">
        <v>38229.550000000003</v>
      </c>
      <c r="G12" s="8">
        <v>4.1799999999999997E-2</v>
      </c>
      <c r="J12" s="7"/>
      <c r="K12" s="2" t="s">
        <v>361</v>
      </c>
      <c r="L12" s="8">
        <v>7.6799999999999993E-2</v>
      </c>
    </row>
    <row r="13" spans="1:12" x14ac:dyDescent="0.3">
      <c r="A13" s="2">
        <v>6</v>
      </c>
      <c r="B13" s="2" t="s">
        <v>343</v>
      </c>
      <c r="C13" s="2" t="s">
        <v>344</v>
      </c>
      <c r="D13" s="2" t="s">
        <v>340</v>
      </c>
      <c r="E13" s="6">
        <v>3222955</v>
      </c>
      <c r="F13" s="7">
        <v>33412.370000000003</v>
      </c>
      <c r="G13" s="8">
        <v>3.6499999999999998E-2</v>
      </c>
      <c r="J13" s="7"/>
      <c r="K13" s="2" t="s">
        <v>893</v>
      </c>
      <c r="L13" s="8">
        <v>7.5700000000000003E-2</v>
      </c>
    </row>
    <row r="14" spans="1:12" x14ac:dyDescent="0.3">
      <c r="A14" s="2">
        <v>7</v>
      </c>
      <c r="B14" s="2" t="s">
        <v>894</v>
      </c>
      <c r="C14" s="2" t="s">
        <v>895</v>
      </c>
      <c r="D14" s="2" t="s">
        <v>896</v>
      </c>
      <c r="E14" s="6">
        <v>834226</v>
      </c>
      <c r="F14" s="7">
        <v>30662.81</v>
      </c>
      <c r="G14" s="8">
        <v>3.3500000000000002E-2</v>
      </c>
      <c r="J14" s="7"/>
      <c r="K14" s="2" t="s">
        <v>902</v>
      </c>
      <c r="L14" s="8">
        <v>6.1400000000000003E-2</v>
      </c>
    </row>
    <row r="15" spans="1:12" x14ac:dyDescent="0.3">
      <c r="A15" s="2">
        <v>8</v>
      </c>
      <c r="B15" s="2" t="s">
        <v>897</v>
      </c>
      <c r="C15" s="2" t="s">
        <v>898</v>
      </c>
      <c r="D15" s="2" t="s">
        <v>899</v>
      </c>
      <c r="E15" s="6">
        <v>21379061</v>
      </c>
      <c r="F15" s="7">
        <v>29567.24</v>
      </c>
      <c r="G15" s="8">
        <v>3.2300000000000002E-2</v>
      </c>
      <c r="J15" s="7"/>
      <c r="K15" s="2" t="s">
        <v>370</v>
      </c>
      <c r="L15" s="8">
        <v>4.8800000000000003E-2</v>
      </c>
    </row>
    <row r="16" spans="1:12" x14ac:dyDescent="0.3">
      <c r="A16" s="2">
        <v>9</v>
      </c>
      <c r="B16" s="2" t="s">
        <v>900</v>
      </c>
      <c r="C16" s="2" t="s">
        <v>901</v>
      </c>
      <c r="D16" s="2" t="s">
        <v>384</v>
      </c>
      <c r="E16" s="6">
        <v>1990358</v>
      </c>
      <c r="F16" s="7">
        <v>28570.59</v>
      </c>
      <c r="G16" s="8">
        <v>3.1199999999999999E-2</v>
      </c>
      <c r="J16" s="7"/>
      <c r="K16" s="2" t="s">
        <v>350</v>
      </c>
      <c r="L16" s="8">
        <v>4.53E-2</v>
      </c>
    </row>
    <row r="17" spans="1:12" x14ac:dyDescent="0.3">
      <c r="A17" s="2">
        <v>10</v>
      </c>
      <c r="B17" s="2" t="s">
        <v>903</v>
      </c>
      <c r="C17" s="2" t="s">
        <v>904</v>
      </c>
      <c r="D17" s="2" t="s">
        <v>394</v>
      </c>
      <c r="E17" s="6">
        <v>762208</v>
      </c>
      <c r="F17" s="7">
        <v>23246.959999999999</v>
      </c>
      <c r="G17" s="8">
        <v>2.5399999999999999E-2</v>
      </c>
      <c r="J17" s="7"/>
      <c r="K17" s="2" t="s">
        <v>896</v>
      </c>
      <c r="L17" s="8">
        <v>3.3500000000000002E-2</v>
      </c>
    </row>
    <row r="18" spans="1:12" x14ac:dyDescent="0.3">
      <c r="A18" s="2">
        <v>11</v>
      </c>
      <c r="B18" s="2" t="s">
        <v>905</v>
      </c>
      <c r="C18" s="2" t="s">
        <v>906</v>
      </c>
      <c r="D18" s="2" t="s">
        <v>347</v>
      </c>
      <c r="E18" s="6">
        <v>847150</v>
      </c>
      <c r="F18" s="7">
        <v>20887.330000000002</v>
      </c>
      <c r="G18" s="8">
        <v>2.2800000000000001E-2</v>
      </c>
      <c r="J18" s="7"/>
      <c r="K18" s="2" t="s">
        <v>899</v>
      </c>
      <c r="L18" s="8">
        <v>3.2300000000000002E-2</v>
      </c>
    </row>
    <row r="19" spans="1:12" x14ac:dyDescent="0.3">
      <c r="A19" s="2">
        <v>12</v>
      </c>
      <c r="B19" s="2" t="s">
        <v>909</v>
      </c>
      <c r="C19" s="2" t="s">
        <v>910</v>
      </c>
      <c r="D19" s="2" t="s">
        <v>358</v>
      </c>
      <c r="E19" s="6">
        <v>3130407</v>
      </c>
      <c r="F19" s="7">
        <v>19727.82</v>
      </c>
      <c r="G19" s="8">
        <v>2.1600000000000001E-2</v>
      </c>
      <c r="J19" s="7"/>
      <c r="K19" s="2" t="s">
        <v>394</v>
      </c>
      <c r="L19" s="8">
        <v>3.1899999999999998E-2</v>
      </c>
    </row>
    <row r="20" spans="1:12" x14ac:dyDescent="0.3">
      <c r="A20" s="2">
        <v>13</v>
      </c>
      <c r="B20" s="2" t="s">
        <v>907</v>
      </c>
      <c r="C20" s="2" t="s">
        <v>908</v>
      </c>
      <c r="D20" s="2" t="s">
        <v>902</v>
      </c>
      <c r="E20" s="6">
        <v>1210926</v>
      </c>
      <c r="F20" s="7">
        <v>19677.55</v>
      </c>
      <c r="G20" s="8">
        <v>2.1499999999999998E-2</v>
      </c>
      <c r="J20" s="7"/>
      <c r="K20" s="2" t="s">
        <v>358</v>
      </c>
      <c r="L20" s="8">
        <v>2.9899999999999999E-2</v>
      </c>
    </row>
    <row r="21" spans="1:12" x14ac:dyDescent="0.3">
      <c r="A21" s="2">
        <v>14</v>
      </c>
      <c r="B21" s="2" t="s">
        <v>913</v>
      </c>
      <c r="C21" s="2" t="s">
        <v>914</v>
      </c>
      <c r="D21" s="2" t="s">
        <v>915</v>
      </c>
      <c r="E21" s="6">
        <v>3542028</v>
      </c>
      <c r="F21" s="7">
        <v>19072.05</v>
      </c>
      <c r="G21" s="8">
        <v>2.0799999999999999E-2</v>
      </c>
      <c r="J21" s="7"/>
      <c r="K21" s="2" t="s">
        <v>920</v>
      </c>
      <c r="L21" s="8">
        <v>2.29E-2</v>
      </c>
    </row>
    <row r="22" spans="1:12" x14ac:dyDescent="0.3">
      <c r="A22" s="2">
        <v>15</v>
      </c>
      <c r="B22" s="2" t="s">
        <v>911</v>
      </c>
      <c r="C22" s="2" t="s">
        <v>912</v>
      </c>
      <c r="D22" s="2" t="s">
        <v>902</v>
      </c>
      <c r="E22" s="6">
        <v>349502</v>
      </c>
      <c r="F22" s="7">
        <v>18674.07</v>
      </c>
      <c r="G22" s="8">
        <v>2.0400000000000001E-2</v>
      </c>
      <c r="J22" s="7"/>
      <c r="K22" s="2" t="s">
        <v>347</v>
      </c>
      <c r="L22" s="8">
        <v>2.2800000000000001E-2</v>
      </c>
    </row>
    <row r="23" spans="1:12" x14ac:dyDescent="0.3">
      <c r="A23" s="2">
        <v>16</v>
      </c>
      <c r="B23" s="2" t="s">
        <v>256</v>
      </c>
      <c r="C23" s="2" t="s">
        <v>391</v>
      </c>
      <c r="D23" s="2" t="s">
        <v>379</v>
      </c>
      <c r="E23" s="6">
        <v>7279636</v>
      </c>
      <c r="F23" s="7">
        <v>18337.400000000001</v>
      </c>
      <c r="G23" s="8">
        <v>0.02</v>
      </c>
      <c r="J23" s="7"/>
      <c r="K23" s="2" t="s">
        <v>915</v>
      </c>
      <c r="L23" s="8">
        <v>2.0799999999999999E-2</v>
      </c>
    </row>
    <row r="24" spans="1:12" x14ac:dyDescent="0.3">
      <c r="A24" s="2">
        <v>17</v>
      </c>
      <c r="B24" s="2" t="s">
        <v>916</v>
      </c>
      <c r="C24" s="2" t="s">
        <v>917</v>
      </c>
      <c r="D24" s="2" t="s">
        <v>370</v>
      </c>
      <c r="E24" s="6">
        <v>2799260</v>
      </c>
      <c r="F24" s="7">
        <v>18119.61</v>
      </c>
      <c r="G24" s="8">
        <v>1.9800000000000002E-2</v>
      </c>
      <c r="J24" s="7"/>
      <c r="K24" s="2" t="s">
        <v>923</v>
      </c>
      <c r="L24" s="8">
        <v>1.29E-2</v>
      </c>
    </row>
    <row r="25" spans="1:12" x14ac:dyDescent="0.3">
      <c r="A25" s="2">
        <v>18</v>
      </c>
      <c r="B25" s="2" t="s">
        <v>918</v>
      </c>
      <c r="C25" s="2" t="s">
        <v>919</v>
      </c>
      <c r="D25" s="2" t="s">
        <v>893</v>
      </c>
      <c r="E25" s="6">
        <v>2492052</v>
      </c>
      <c r="F25" s="7">
        <v>16509.84</v>
      </c>
      <c r="G25" s="8">
        <v>1.7999999999999999E-2</v>
      </c>
      <c r="J25" s="7"/>
      <c r="K25" s="2" t="s">
        <v>926</v>
      </c>
      <c r="L25" s="8">
        <v>1.2699999999999999E-2</v>
      </c>
    </row>
    <row r="26" spans="1:12" x14ac:dyDescent="0.3">
      <c r="A26" s="2">
        <v>19</v>
      </c>
      <c r="B26" s="2" t="s">
        <v>382</v>
      </c>
      <c r="C26" s="2" t="s">
        <v>383</v>
      </c>
      <c r="D26" s="2" t="s">
        <v>384</v>
      </c>
      <c r="E26" s="6">
        <v>1326175</v>
      </c>
      <c r="F26" s="7">
        <v>16375.61</v>
      </c>
      <c r="G26" s="8">
        <v>1.7899999999999999E-2</v>
      </c>
      <c r="J26" s="7"/>
      <c r="K26" s="2" t="s">
        <v>929</v>
      </c>
      <c r="L26" s="8">
        <v>1.14E-2</v>
      </c>
    </row>
    <row r="27" spans="1:12" x14ac:dyDescent="0.3">
      <c r="A27" s="2">
        <v>20</v>
      </c>
      <c r="B27" s="2" t="s">
        <v>373</v>
      </c>
      <c r="C27" s="2" t="s">
        <v>374</v>
      </c>
      <c r="D27" s="2" t="s">
        <v>350</v>
      </c>
      <c r="E27" s="6">
        <v>441106</v>
      </c>
      <c r="F27" s="7">
        <v>15905.84</v>
      </c>
      <c r="G27" s="8">
        <v>1.7399999999999999E-2</v>
      </c>
      <c r="J27" s="7"/>
      <c r="K27" s="2" t="s">
        <v>353</v>
      </c>
      <c r="L27" s="8">
        <v>9.1000000000000004E-3</v>
      </c>
    </row>
    <row r="28" spans="1:12" x14ac:dyDescent="0.3">
      <c r="A28" s="2">
        <v>21</v>
      </c>
      <c r="B28" s="2" t="s">
        <v>245</v>
      </c>
      <c r="C28" s="2" t="s">
        <v>921</v>
      </c>
      <c r="D28" s="2" t="s">
        <v>379</v>
      </c>
      <c r="E28" s="6">
        <v>5265427</v>
      </c>
      <c r="F28" s="7">
        <v>15132.84</v>
      </c>
      <c r="G28" s="8">
        <v>1.6500000000000001E-2</v>
      </c>
      <c r="J28" s="7"/>
      <c r="K28" s="2" t="s">
        <v>922</v>
      </c>
      <c r="L28" s="8">
        <v>8.9999999999999993E-3</v>
      </c>
    </row>
    <row r="29" spans="1:12" x14ac:dyDescent="0.3">
      <c r="A29" s="2">
        <v>22</v>
      </c>
      <c r="B29" s="2" t="s">
        <v>377</v>
      </c>
      <c r="C29" s="2" t="s">
        <v>378</v>
      </c>
      <c r="D29" s="2" t="s">
        <v>379</v>
      </c>
      <c r="E29" s="6">
        <v>1794717</v>
      </c>
      <c r="F29" s="7">
        <v>14198.01</v>
      </c>
      <c r="G29" s="8">
        <v>1.55E-2</v>
      </c>
      <c r="J29" s="7"/>
      <c r="K29" s="2" t="s">
        <v>364</v>
      </c>
      <c r="L29" s="8">
        <v>8.0999999999999996E-3</v>
      </c>
    </row>
    <row r="30" spans="1:12" x14ac:dyDescent="0.3">
      <c r="A30" s="2">
        <v>23</v>
      </c>
      <c r="B30" s="2" t="s">
        <v>927</v>
      </c>
      <c r="C30" s="2" t="s">
        <v>928</v>
      </c>
      <c r="D30" s="2" t="s">
        <v>384</v>
      </c>
      <c r="E30" s="6">
        <v>387596</v>
      </c>
      <c r="F30" s="7">
        <v>13676.71</v>
      </c>
      <c r="G30" s="8">
        <v>1.49E-2</v>
      </c>
      <c r="J30" s="7"/>
      <c r="K30" s="2" t="s">
        <v>936</v>
      </c>
      <c r="L30" s="8">
        <v>7.7000000000000002E-3</v>
      </c>
    </row>
    <row r="31" spans="1:12" x14ac:dyDescent="0.3">
      <c r="A31" s="2">
        <v>24</v>
      </c>
      <c r="B31" s="2" t="s">
        <v>924</v>
      </c>
      <c r="C31" s="2" t="s">
        <v>925</v>
      </c>
      <c r="D31" s="2" t="s">
        <v>379</v>
      </c>
      <c r="E31" s="6">
        <v>1784485</v>
      </c>
      <c r="F31" s="7">
        <v>13647.74</v>
      </c>
      <c r="G31" s="8">
        <v>1.49E-2</v>
      </c>
      <c r="J31" s="7"/>
      <c r="K31" s="2" t="s">
        <v>41</v>
      </c>
      <c r="L31" s="8">
        <v>2.3400000000000001E-2</v>
      </c>
    </row>
    <row r="32" spans="1:12" x14ac:dyDescent="0.3">
      <c r="A32" s="2">
        <v>25</v>
      </c>
      <c r="B32" s="2" t="s">
        <v>937</v>
      </c>
      <c r="C32" s="2" t="s">
        <v>938</v>
      </c>
      <c r="D32" s="2" t="s">
        <v>384</v>
      </c>
      <c r="E32" s="6">
        <v>246301</v>
      </c>
      <c r="F32" s="7">
        <v>12572.31</v>
      </c>
      <c r="G32" s="8">
        <v>1.37E-2</v>
      </c>
      <c r="J32" s="7"/>
    </row>
    <row r="33" spans="1:10" x14ac:dyDescent="0.3">
      <c r="A33" s="2">
        <v>26</v>
      </c>
      <c r="B33" s="2" t="s">
        <v>934</v>
      </c>
      <c r="C33" s="2" t="s">
        <v>935</v>
      </c>
      <c r="D33" s="2" t="s">
        <v>361</v>
      </c>
      <c r="E33" s="6">
        <v>377327</v>
      </c>
      <c r="F33" s="7">
        <v>12508.01</v>
      </c>
      <c r="G33" s="8">
        <v>1.37E-2</v>
      </c>
      <c r="J33" s="7"/>
    </row>
    <row r="34" spans="1:10" x14ac:dyDescent="0.3">
      <c r="A34" s="2">
        <v>27</v>
      </c>
      <c r="B34" s="2" t="s">
        <v>932</v>
      </c>
      <c r="C34" s="2" t="s">
        <v>933</v>
      </c>
      <c r="D34" s="2" t="s">
        <v>923</v>
      </c>
      <c r="E34" s="6">
        <v>979587</v>
      </c>
      <c r="F34" s="7">
        <v>11792.76</v>
      </c>
      <c r="G34" s="8">
        <v>1.29E-2</v>
      </c>
      <c r="J34" s="7"/>
    </row>
    <row r="35" spans="1:10" x14ac:dyDescent="0.3">
      <c r="A35" s="2">
        <v>28</v>
      </c>
      <c r="B35" s="2" t="s">
        <v>939</v>
      </c>
      <c r="C35" s="2" t="s">
        <v>940</v>
      </c>
      <c r="D35" s="2" t="s">
        <v>926</v>
      </c>
      <c r="E35" s="6">
        <v>7899512</v>
      </c>
      <c r="F35" s="7">
        <v>11647.83</v>
      </c>
      <c r="G35" s="8">
        <v>1.2699999999999999E-2</v>
      </c>
      <c r="J35" s="7"/>
    </row>
    <row r="36" spans="1:10" x14ac:dyDescent="0.3">
      <c r="A36" s="2">
        <v>29</v>
      </c>
      <c r="B36" s="2" t="s">
        <v>941</v>
      </c>
      <c r="C36" s="2" t="s">
        <v>942</v>
      </c>
      <c r="D36" s="2" t="s">
        <v>340</v>
      </c>
      <c r="E36" s="6">
        <v>1615455</v>
      </c>
      <c r="F36" s="7">
        <v>11526.27</v>
      </c>
      <c r="G36" s="8">
        <v>1.26E-2</v>
      </c>
      <c r="J36" s="7"/>
    </row>
    <row r="37" spans="1:10" x14ac:dyDescent="0.3">
      <c r="A37" s="2">
        <v>30</v>
      </c>
      <c r="B37" s="2" t="s">
        <v>949</v>
      </c>
      <c r="C37" s="2" t="s">
        <v>950</v>
      </c>
      <c r="D37" s="2" t="s">
        <v>929</v>
      </c>
      <c r="E37" s="6">
        <v>938345</v>
      </c>
      <c r="F37" s="7">
        <v>10464.89</v>
      </c>
      <c r="G37" s="8">
        <v>1.14E-2</v>
      </c>
      <c r="J37" s="7"/>
    </row>
    <row r="38" spans="1:10" x14ac:dyDescent="0.3">
      <c r="A38" s="2">
        <v>31</v>
      </c>
      <c r="B38" s="2" t="s">
        <v>947</v>
      </c>
      <c r="C38" s="2" t="s">
        <v>948</v>
      </c>
      <c r="D38" s="2" t="s">
        <v>370</v>
      </c>
      <c r="E38" s="6">
        <v>324694</v>
      </c>
      <c r="F38" s="7">
        <v>10263.74</v>
      </c>
      <c r="G38" s="8">
        <v>1.12E-2</v>
      </c>
      <c r="J38" s="7"/>
    </row>
    <row r="39" spans="1:10" x14ac:dyDescent="0.3">
      <c r="A39" s="2">
        <v>32</v>
      </c>
      <c r="B39" s="2" t="s">
        <v>943</v>
      </c>
      <c r="C39" s="2" t="s">
        <v>944</v>
      </c>
      <c r="D39" s="2" t="s">
        <v>893</v>
      </c>
      <c r="E39" s="6">
        <v>2313408</v>
      </c>
      <c r="F39" s="7">
        <v>10229.89</v>
      </c>
      <c r="G39" s="8">
        <v>1.12E-2</v>
      </c>
      <c r="J39" s="7"/>
    </row>
    <row r="40" spans="1:10" x14ac:dyDescent="0.3">
      <c r="A40" s="2">
        <v>33</v>
      </c>
      <c r="B40" s="2" t="s">
        <v>945</v>
      </c>
      <c r="C40" s="2" t="s">
        <v>946</v>
      </c>
      <c r="D40" s="2" t="s">
        <v>361</v>
      </c>
      <c r="E40" s="6">
        <v>1655968</v>
      </c>
      <c r="F40" s="7">
        <v>9926.7000000000007</v>
      </c>
      <c r="G40" s="8">
        <v>1.0800000000000001E-2</v>
      </c>
      <c r="J40" s="7"/>
    </row>
    <row r="41" spans="1:10" x14ac:dyDescent="0.3">
      <c r="A41" s="2">
        <v>34</v>
      </c>
      <c r="B41" s="2" t="s">
        <v>963</v>
      </c>
      <c r="C41" s="2" t="s">
        <v>964</v>
      </c>
      <c r="D41" s="2" t="s">
        <v>379</v>
      </c>
      <c r="E41" s="6">
        <v>1623545</v>
      </c>
      <c r="F41" s="7">
        <v>9701.49</v>
      </c>
      <c r="G41" s="8">
        <v>1.06E-2</v>
      </c>
      <c r="J41" s="7"/>
    </row>
    <row r="42" spans="1:10" x14ac:dyDescent="0.3">
      <c r="A42" s="2">
        <v>35</v>
      </c>
      <c r="B42" s="2" t="s">
        <v>953</v>
      </c>
      <c r="C42" s="2" t="s">
        <v>954</v>
      </c>
      <c r="D42" s="2" t="s">
        <v>361</v>
      </c>
      <c r="E42" s="6">
        <v>376259</v>
      </c>
      <c r="F42" s="7">
        <v>9623.9500000000007</v>
      </c>
      <c r="G42" s="8">
        <v>1.0500000000000001E-2</v>
      </c>
      <c r="J42" s="7"/>
    </row>
    <row r="43" spans="1:10" x14ac:dyDescent="0.3">
      <c r="A43" s="2">
        <v>36</v>
      </c>
      <c r="B43" s="2" t="s">
        <v>955</v>
      </c>
      <c r="C43" s="2" t="s">
        <v>956</v>
      </c>
      <c r="D43" s="2" t="s">
        <v>920</v>
      </c>
      <c r="E43" s="6">
        <v>1417326</v>
      </c>
      <c r="F43" s="7">
        <v>9148.1299999999992</v>
      </c>
      <c r="G43" s="8">
        <v>0.01</v>
      </c>
      <c r="J43" s="7"/>
    </row>
    <row r="44" spans="1:10" x14ac:dyDescent="0.3">
      <c r="A44" s="2">
        <v>37</v>
      </c>
      <c r="B44" s="2" t="s">
        <v>957</v>
      </c>
      <c r="C44" s="2" t="s">
        <v>958</v>
      </c>
      <c r="D44" s="2" t="s">
        <v>379</v>
      </c>
      <c r="E44" s="6">
        <v>586304</v>
      </c>
      <c r="F44" s="7">
        <v>9030.5499999999993</v>
      </c>
      <c r="G44" s="8">
        <v>9.9000000000000008E-3</v>
      </c>
      <c r="J44" s="7"/>
    </row>
    <row r="45" spans="1:10" x14ac:dyDescent="0.3">
      <c r="A45" s="2">
        <v>38</v>
      </c>
      <c r="B45" s="2" t="s">
        <v>951</v>
      </c>
      <c r="C45" s="2" t="s">
        <v>952</v>
      </c>
      <c r="D45" s="2" t="s">
        <v>902</v>
      </c>
      <c r="E45" s="6">
        <v>253994</v>
      </c>
      <c r="F45" s="7">
        <v>8922.0499999999993</v>
      </c>
      <c r="G45" s="8">
        <v>9.7999999999999997E-3</v>
      </c>
      <c r="J45" s="7"/>
    </row>
    <row r="46" spans="1:10" x14ac:dyDescent="0.3">
      <c r="A46" s="2">
        <v>39</v>
      </c>
      <c r="B46" s="2" t="s">
        <v>959</v>
      </c>
      <c r="C46" s="2" t="s">
        <v>960</v>
      </c>
      <c r="D46" s="2" t="s">
        <v>902</v>
      </c>
      <c r="E46" s="6">
        <v>811465</v>
      </c>
      <c r="F46" s="7">
        <v>8857.9500000000007</v>
      </c>
      <c r="G46" s="8">
        <v>9.7000000000000003E-3</v>
      </c>
      <c r="J46" s="7"/>
    </row>
    <row r="47" spans="1:10" x14ac:dyDescent="0.3">
      <c r="A47" s="2">
        <v>40</v>
      </c>
      <c r="B47" s="2" t="s">
        <v>961</v>
      </c>
      <c r="C47" s="2" t="s">
        <v>962</v>
      </c>
      <c r="D47" s="2" t="s">
        <v>370</v>
      </c>
      <c r="E47" s="6">
        <v>612621</v>
      </c>
      <c r="F47" s="7">
        <v>8509</v>
      </c>
      <c r="G47" s="8">
        <v>9.2999999999999992E-3</v>
      </c>
      <c r="J47" s="7"/>
    </row>
    <row r="48" spans="1:10" x14ac:dyDescent="0.3">
      <c r="A48" s="2">
        <v>41</v>
      </c>
      <c r="B48" s="2" t="s">
        <v>375</v>
      </c>
      <c r="C48" s="2" t="s">
        <v>376</v>
      </c>
      <c r="D48" s="2" t="s">
        <v>353</v>
      </c>
      <c r="E48" s="6">
        <v>632958</v>
      </c>
      <c r="F48" s="7">
        <v>8288.9</v>
      </c>
      <c r="G48" s="8">
        <v>9.1000000000000004E-3</v>
      </c>
      <c r="J48" s="7"/>
    </row>
    <row r="49" spans="1:10" x14ac:dyDescent="0.3">
      <c r="A49" s="2">
        <v>42</v>
      </c>
      <c r="B49" s="2" t="s">
        <v>930</v>
      </c>
      <c r="C49" s="2" t="s">
        <v>931</v>
      </c>
      <c r="D49" s="2" t="s">
        <v>922</v>
      </c>
      <c r="E49" s="6">
        <v>837162</v>
      </c>
      <c r="F49" s="7">
        <v>8251.91</v>
      </c>
      <c r="G49" s="8">
        <v>8.9999999999999993E-3</v>
      </c>
      <c r="J49" s="7"/>
    </row>
    <row r="50" spans="1:10" x14ac:dyDescent="0.3">
      <c r="A50" s="2">
        <v>43</v>
      </c>
      <c r="B50" s="2" t="s">
        <v>965</v>
      </c>
      <c r="C50" s="2" t="s">
        <v>966</v>
      </c>
      <c r="D50" s="2" t="s">
        <v>370</v>
      </c>
      <c r="E50" s="6">
        <v>147060</v>
      </c>
      <c r="F50" s="7">
        <v>7778.37</v>
      </c>
      <c r="G50" s="8">
        <v>8.5000000000000006E-3</v>
      </c>
      <c r="J50" s="7"/>
    </row>
    <row r="51" spans="1:10" x14ac:dyDescent="0.3">
      <c r="A51" s="2">
        <v>44</v>
      </c>
      <c r="B51" s="2" t="s">
        <v>967</v>
      </c>
      <c r="C51" s="2" t="s">
        <v>968</v>
      </c>
      <c r="D51" s="2" t="s">
        <v>358</v>
      </c>
      <c r="E51" s="6">
        <v>71856</v>
      </c>
      <c r="F51" s="7">
        <v>7624.35</v>
      </c>
      <c r="G51" s="8">
        <v>8.3000000000000001E-3</v>
      </c>
      <c r="J51" s="7"/>
    </row>
    <row r="52" spans="1:10" x14ac:dyDescent="0.3">
      <c r="A52" s="2">
        <v>45</v>
      </c>
      <c r="B52" s="2" t="s">
        <v>387</v>
      </c>
      <c r="C52" s="2" t="s">
        <v>388</v>
      </c>
      <c r="D52" s="2" t="s">
        <v>350</v>
      </c>
      <c r="E52" s="6">
        <v>1355002</v>
      </c>
      <c r="F52" s="7">
        <v>7606.3</v>
      </c>
      <c r="G52" s="8">
        <v>8.3000000000000001E-3</v>
      </c>
      <c r="J52" s="7"/>
    </row>
    <row r="53" spans="1:10" x14ac:dyDescent="0.3">
      <c r="A53" s="2">
        <v>46</v>
      </c>
      <c r="B53" s="2" t="s">
        <v>969</v>
      </c>
      <c r="C53" s="2" t="s">
        <v>970</v>
      </c>
      <c r="D53" s="2" t="s">
        <v>364</v>
      </c>
      <c r="E53" s="6">
        <v>213384</v>
      </c>
      <c r="F53" s="7">
        <v>7368.15</v>
      </c>
      <c r="G53" s="8">
        <v>8.0999999999999996E-3</v>
      </c>
      <c r="J53" s="7"/>
    </row>
    <row r="54" spans="1:10" x14ac:dyDescent="0.3">
      <c r="A54" s="2">
        <v>47</v>
      </c>
      <c r="B54" s="2" t="s">
        <v>348</v>
      </c>
      <c r="C54" s="2" t="s">
        <v>349</v>
      </c>
      <c r="D54" s="2" t="s">
        <v>350</v>
      </c>
      <c r="E54" s="6">
        <v>783455</v>
      </c>
      <c r="F54" s="7">
        <v>7330.4</v>
      </c>
      <c r="G54" s="8">
        <v>8.0000000000000002E-3</v>
      </c>
      <c r="J54" s="7"/>
    </row>
    <row r="55" spans="1:10" x14ac:dyDescent="0.3">
      <c r="A55" s="2">
        <v>48</v>
      </c>
      <c r="B55" s="2" t="s">
        <v>979</v>
      </c>
      <c r="C55" s="2" t="s">
        <v>980</v>
      </c>
      <c r="D55" s="2" t="s">
        <v>936</v>
      </c>
      <c r="E55" s="6">
        <v>688906</v>
      </c>
      <c r="F55" s="7">
        <v>7084.36</v>
      </c>
      <c r="G55" s="8">
        <v>7.7000000000000002E-3</v>
      </c>
      <c r="J55" s="7"/>
    </row>
    <row r="56" spans="1:10" x14ac:dyDescent="0.3">
      <c r="A56" s="2">
        <v>49</v>
      </c>
      <c r="B56" s="2" t="s">
        <v>977</v>
      </c>
      <c r="C56" s="2" t="s">
        <v>978</v>
      </c>
      <c r="D56" s="2" t="s">
        <v>920</v>
      </c>
      <c r="E56" s="6">
        <v>282567</v>
      </c>
      <c r="F56" s="7">
        <v>6793.9</v>
      </c>
      <c r="G56" s="8">
        <v>7.4000000000000003E-3</v>
      </c>
      <c r="J56" s="7"/>
    </row>
    <row r="57" spans="1:10" x14ac:dyDescent="0.3">
      <c r="A57" s="2">
        <v>50</v>
      </c>
      <c r="B57" s="2" t="s">
        <v>973</v>
      </c>
      <c r="C57" s="2" t="s">
        <v>974</v>
      </c>
      <c r="D57" s="2" t="s">
        <v>384</v>
      </c>
      <c r="E57" s="6">
        <v>129595</v>
      </c>
      <c r="F57" s="7">
        <v>6751.71</v>
      </c>
      <c r="G57" s="8">
        <v>7.4000000000000003E-3</v>
      </c>
      <c r="J57" s="7"/>
    </row>
    <row r="58" spans="1:10" x14ac:dyDescent="0.3">
      <c r="A58" s="2">
        <v>51</v>
      </c>
      <c r="B58" s="2" t="s">
        <v>971</v>
      </c>
      <c r="C58" s="2" t="s">
        <v>972</v>
      </c>
      <c r="D58" s="2" t="s">
        <v>394</v>
      </c>
      <c r="E58" s="6">
        <v>84450</v>
      </c>
      <c r="F58" s="7">
        <v>5950.01</v>
      </c>
      <c r="G58" s="8">
        <v>6.4999999999999997E-3</v>
      </c>
      <c r="J58" s="7"/>
    </row>
    <row r="59" spans="1:10" x14ac:dyDescent="0.3">
      <c r="A59" s="2">
        <v>52</v>
      </c>
      <c r="B59" s="2" t="s">
        <v>975</v>
      </c>
      <c r="C59" s="2" t="s">
        <v>976</v>
      </c>
      <c r="D59" s="2" t="s">
        <v>350</v>
      </c>
      <c r="E59" s="6">
        <v>150945</v>
      </c>
      <c r="F59" s="7">
        <v>5683.31</v>
      </c>
      <c r="G59" s="8">
        <v>6.1999999999999998E-3</v>
      </c>
      <c r="J59" s="7"/>
    </row>
    <row r="60" spans="1:10" x14ac:dyDescent="0.3">
      <c r="A60" s="2">
        <v>53</v>
      </c>
      <c r="B60" s="2" t="s">
        <v>981</v>
      </c>
      <c r="C60" s="2" t="s">
        <v>982</v>
      </c>
      <c r="D60" s="2" t="s">
        <v>920</v>
      </c>
      <c r="E60" s="6">
        <v>159612</v>
      </c>
      <c r="F60" s="7">
        <v>5074.78</v>
      </c>
      <c r="G60" s="8">
        <v>5.4999999999999997E-3</v>
      </c>
      <c r="J60" s="7"/>
    </row>
    <row r="61" spans="1:10" x14ac:dyDescent="0.3">
      <c r="A61" s="2">
        <v>54</v>
      </c>
      <c r="B61" s="2" t="s">
        <v>983</v>
      </c>
      <c r="C61" s="2" t="s">
        <v>984</v>
      </c>
      <c r="D61" s="2" t="s">
        <v>350</v>
      </c>
      <c r="E61" s="6">
        <v>88197</v>
      </c>
      <c r="F61" s="7">
        <v>4927.57</v>
      </c>
      <c r="G61" s="8">
        <v>5.4000000000000003E-3</v>
      </c>
      <c r="J61" s="7"/>
    </row>
    <row r="62" spans="1:10" x14ac:dyDescent="0.3">
      <c r="A62" s="10"/>
      <c r="B62" s="10" t="s">
        <v>33</v>
      </c>
      <c r="C62" s="10"/>
      <c r="D62" s="10"/>
      <c r="E62" s="10"/>
      <c r="F62" s="11">
        <v>893913.57</v>
      </c>
      <c r="G62" s="12">
        <v>0.97660000000000002</v>
      </c>
    </row>
    <row r="64" spans="1:10" x14ac:dyDescent="0.3">
      <c r="B64" s="4" t="s">
        <v>985</v>
      </c>
    </row>
    <row r="65" spans="1:10" x14ac:dyDescent="0.3">
      <c r="A65" s="2">
        <v>55</v>
      </c>
      <c r="B65" s="2" t="s">
        <v>986</v>
      </c>
      <c r="C65" s="2" t="s">
        <v>987</v>
      </c>
      <c r="D65" s="2" t="s">
        <v>384</v>
      </c>
      <c r="E65" s="6">
        <v>122549</v>
      </c>
      <c r="F65" s="7">
        <v>0</v>
      </c>
      <c r="G65" s="8" t="s">
        <v>512</v>
      </c>
      <c r="J65" s="7"/>
    </row>
    <row r="66" spans="1:10" x14ac:dyDescent="0.3">
      <c r="A66" s="2">
        <v>56</v>
      </c>
      <c r="B66" s="2" t="s">
        <v>1014</v>
      </c>
      <c r="D66" s="2" t="s">
        <v>1015</v>
      </c>
      <c r="E66" s="6">
        <v>25000</v>
      </c>
      <c r="F66" s="7">
        <v>0</v>
      </c>
      <c r="G66" s="8" t="s">
        <v>512</v>
      </c>
      <c r="J66" s="7"/>
    </row>
    <row r="67" spans="1:10" x14ac:dyDescent="0.3">
      <c r="A67" s="10"/>
      <c r="B67" s="10" t="s">
        <v>33</v>
      </c>
      <c r="C67" s="10"/>
      <c r="D67" s="10"/>
      <c r="E67" s="10"/>
      <c r="F67" s="11">
        <v>0</v>
      </c>
      <c r="G67" s="12" t="s">
        <v>512</v>
      </c>
    </row>
    <row r="69" spans="1:10" x14ac:dyDescent="0.3">
      <c r="B69" s="4" t="s">
        <v>34</v>
      </c>
    </row>
    <row r="70" spans="1:10" x14ac:dyDescent="0.3">
      <c r="A70" s="2">
        <v>57</v>
      </c>
      <c r="B70" s="4" t="s">
        <v>35</v>
      </c>
      <c r="F70" s="7">
        <v>19626.009999999998</v>
      </c>
      <c r="G70" s="8">
        <v>2.1399999999999999E-2</v>
      </c>
      <c r="H70" s="9">
        <v>45202</v>
      </c>
    </row>
    <row r="71" spans="1:10" x14ac:dyDescent="0.3">
      <c r="A71" s="10"/>
      <c r="B71" s="10" t="s">
        <v>33</v>
      </c>
      <c r="C71" s="10"/>
      <c r="D71" s="10"/>
      <c r="E71" s="10"/>
      <c r="F71" s="11">
        <v>19626.009999999998</v>
      </c>
      <c r="G71" s="12">
        <v>2.1399999999999999E-2</v>
      </c>
    </row>
    <row r="73" spans="1:10" x14ac:dyDescent="0.3">
      <c r="B73" s="4" t="s">
        <v>36</v>
      </c>
    </row>
    <row r="74" spans="1:10" x14ac:dyDescent="0.3">
      <c r="B74" s="2" t="s">
        <v>37</v>
      </c>
      <c r="E74" s="6"/>
      <c r="F74" s="7">
        <v>1431.88</v>
      </c>
      <c r="G74" s="8">
        <v>2E-3</v>
      </c>
      <c r="J74" s="7"/>
    </row>
    <row r="75" spans="1:10" x14ac:dyDescent="0.3">
      <c r="A75" s="10"/>
      <c r="B75" s="10" t="s">
        <v>33</v>
      </c>
      <c r="C75" s="10"/>
      <c r="D75" s="10"/>
      <c r="E75" s="10"/>
      <c r="F75" s="11">
        <v>1431.88</v>
      </c>
      <c r="G75" s="12">
        <v>2E-3</v>
      </c>
    </row>
    <row r="77" spans="1:10" x14ac:dyDescent="0.3">
      <c r="A77" s="5"/>
      <c r="B77" s="5" t="s">
        <v>38</v>
      </c>
      <c r="C77" s="5"/>
      <c r="D77" s="5"/>
      <c r="E77" s="5"/>
      <c r="F77" s="13">
        <v>914971.46</v>
      </c>
      <c r="G77" s="14">
        <v>1</v>
      </c>
    </row>
    <row r="78" spans="1:10" x14ac:dyDescent="0.3">
      <c r="A78" s="2" t="s">
        <v>77</v>
      </c>
    </row>
    <row r="79" spans="1:10" x14ac:dyDescent="0.3">
      <c r="A79" s="2">
        <v>1</v>
      </c>
      <c r="B79" s="2" t="s">
        <v>1016</v>
      </c>
    </row>
    <row r="80" spans="1:10" x14ac:dyDescent="0.3">
      <c r="A80" s="17">
        <v>2</v>
      </c>
      <c r="B80" s="17" t="s">
        <v>513</v>
      </c>
    </row>
    <row r="81" spans="1:2" x14ac:dyDescent="0.3">
      <c r="A81" s="18">
        <v>3</v>
      </c>
      <c r="B81" s="18" t="s">
        <v>78</v>
      </c>
    </row>
    <row r="83" spans="1:2" ht="16.5" x14ac:dyDescent="0.3">
      <c r="B83" s="45" t="s">
        <v>42</v>
      </c>
    </row>
    <row r="95" spans="1:2" ht="16.5" x14ac:dyDescent="0.3">
      <c r="B95" s="45" t="s">
        <v>1017</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57125-404D-4FA4-AD6D-B56F7D32EB63}">
  <dimension ref="A1:L72"/>
  <sheetViews>
    <sheetView workbookViewId="0"/>
  </sheetViews>
  <sheetFormatPr defaultColWidth="8.7109375" defaultRowHeight="15" x14ac:dyDescent="0.3"/>
  <cols>
    <col min="1" max="1" width="6.5703125" style="2" bestFit="1" customWidth="1"/>
    <col min="2" max="2" width="51.5703125" style="2" bestFit="1" customWidth="1"/>
    <col min="3" max="3" width="17.85546875" style="2" bestFit="1" customWidth="1"/>
    <col min="4" max="4" width="28.7109375" style="2" bestFit="1" customWidth="1"/>
    <col min="5" max="5" width="11.5703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1018</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341</v>
      </c>
      <c r="C8" s="2" t="s">
        <v>342</v>
      </c>
      <c r="D8" s="2" t="s">
        <v>340</v>
      </c>
      <c r="E8" s="6">
        <v>2962551</v>
      </c>
      <c r="F8" s="7">
        <v>28200.52</v>
      </c>
      <c r="G8" s="8">
        <v>9.35E-2</v>
      </c>
      <c r="J8" s="7"/>
      <c r="K8" s="4" t="s">
        <v>39</v>
      </c>
      <c r="L8" s="4" t="s">
        <v>40</v>
      </c>
    </row>
    <row r="9" spans="1:12" x14ac:dyDescent="0.3">
      <c r="A9" s="2">
        <v>2</v>
      </c>
      <c r="B9" s="2" t="s">
        <v>338</v>
      </c>
      <c r="C9" s="2" t="s">
        <v>339</v>
      </c>
      <c r="D9" s="2" t="s">
        <v>340</v>
      </c>
      <c r="E9" s="6">
        <v>1816260</v>
      </c>
      <c r="F9" s="7">
        <v>27721.58</v>
      </c>
      <c r="G9" s="8">
        <v>9.1899999999999996E-2</v>
      </c>
      <c r="J9" s="7"/>
      <c r="K9" s="2" t="s">
        <v>340</v>
      </c>
      <c r="L9" s="8">
        <v>0.28970000000000001</v>
      </c>
    </row>
    <row r="10" spans="1:12" x14ac:dyDescent="0.3">
      <c r="A10" s="2">
        <v>3</v>
      </c>
      <c r="B10" s="2" t="s">
        <v>343</v>
      </c>
      <c r="C10" s="2" t="s">
        <v>344</v>
      </c>
      <c r="D10" s="2" t="s">
        <v>340</v>
      </c>
      <c r="E10" s="6">
        <v>2279688</v>
      </c>
      <c r="F10" s="7">
        <v>23633.53</v>
      </c>
      <c r="G10" s="8">
        <v>7.8399999999999997E-2</v>
      </c>
      <c r="J10" s="7"/>
      <c r="K10" s="2" t="s">
        <v>350</v>
      </c>
      <c r="L10" s="8">
        <v>0.16120000000000001</v>
      </c>
    </row>
    <row r="11" spans="1:12" x14ac:dyDescent="0.3">
      <c r="A11" s="2">
        <v>4</v>
      </c>
      <c r="B11" s="2" t="s">
        <v>1019</v>
      </c>
      <c r="C11" s="2" t="s">
        <v>1020</v>
      </c>
      <c r="D11" s="2" t="s">
        <v>358</v>
      </c>
      <c r="E11" s="6">
        <v>1035812</v>
      </c>
      <c r="F11" s="7">
        <v>16099.11</v>
      </c>
      <c r="G11" s="8">
        <v>5.3400000000000003E-2</v>
      </c>
      <c r="J11" s="7"/>
      <c r="K11" s="2" t="s">
        <v>358</v>
      </c>
      <c r="L11" s="8">
        <v>0.12790000000000001</v>
      </c>
    </row>
    <row r="12" spans="1:12" x14ac:dyDescent="0.3">
      <c r="A12" s="2">
        <v>5</v>
      </c>
      <c r="B12" s="2" t="s">
        <v>345</v>
      </c>
      <c r="C12" s="2" t="s">
        <v>346</v>
      </c>
      <c r="D12" s="2" t="s">
        <v>347</v>
      </c>
      <c r="E12" s="6">
        <v>3101426</v>
      </c>
      <c r="F12" s="7">
        <v>13782.74</v>
      </c>
      <c r="G12" s="8">
        <v>4.5699999999999998E-2</v>
      </c>
      <c r="J12" s="7"/>
      <c r="K12" s="2" t="s">
        <v>384</v>
      </c>
      <c r="L12" s="8">
        <v>7.4200000000000002E-2</v>
      </c>
    </row>
    <row r="13" spans="1:12" x14ac:dyDescent="0.3">
      <c r="A13" s="2">
        <v>6</v>
      </c>
      <c r="B13" s="2" t="s">
        <v>351</v>
      </c>
      <c r="C13" s="2" t="s">
        <v>352</v>
      </c>
      <c r="D13" s="2" t="s">
        <v>353</v>
      </c>
      <c r="E13" s="6">
        <v>966732</v>
      </c>
      <c r="F13" s="7">
        <v>12619.72</v>
      </c>
      <c r="G13" s="8">
        <v>4.1799999999999997E-2</v>
      </c>
      <c r="J13" s="7"/>
      <c r="K13" s="2" t="s">
        <v>379</v>
      </c>
      <c r="L13" s="8">
        <v>6.9599999999999995E-2</v>
      </c>
    </row>
    <row r="14" spans="1:12" x14ac:dyDescent="0.3">
      <c r="A14" s="2">
        <v>7</v>
      </c>
      <c r="B14" s="2" t="s">
        <v>348</v>
      </c>
      <c r="C14" s="2" t="s">
        <v>349</v>
      </c>
      <c r="D14" s="2" t="s">
        <v>350</v>
      </c>
      <c r="E14" s="6">
        <v>1343985</v>
      </c>
      <c r="F14" s="7">
        <v>12575</v>
      </c>
      <c r="G14" s="8">
        <v>4.1700000000000001E-2</v>
      </c>
      <c r="J14" s="7"/>
      <c r="K14" s="2" t="s">
        <v>353</v>
      </c>
      <c r="L14" s="8">
        <v>6.1499999999999999E-2</v>
      </c>
    </row>
    <row r="15" spans="1:12" x14ac:dyDescent="0.3">
      <c r="A15" s="2">
        <v>8</v>
      </c>
      <c r="B15" s="2" t="s">
        <v>371</v>
      </c>
      <c r="C15" s="2" t="s">
        <v>372</v>
      </c>
      <c r="D15" s="2" t="s">
        <v>350</v>
      </c>
      <c r="E15" s="6">
        <v>1015937</v>
      </c>
      <c r="F15" s="7">
        <v>12050.54</v>
      </c>
      <c r="G15" s="8">
        <v>0.04</v>
      </c>
      <c r="J15" s="7"/>
      <c r="K15" s="2" t="s">
        <v>347</v>
      </c>
      <c r="L15" s="8">
        <v>4.5699999999999998E-2</v>
      </c>
    </row>
    <row r="16" spans="1:12" x14ac:dyDescent="0.3">
      <c r="A16" s="2">
        <v>9</v>
      </c>
      <c r="B16" s="2" t="s">
        <v>354</v>
      </c>
      <c r="C16" s="2" t="s">
        <v>355</v>
      </c>
      <c r="D16" s="2" t="s">
        <v>350</v>
      </c>
      <c r="E16" s="6">
        <v>888852</v>
      </c>
      <c r="F16" s="7">
        <v>10298.68</v>
      </c>
      <c r="G16" s="8">
        <v>3.4099999999999998E-2</v>
      </c>
      <c r="J16" s="7"/>
      <c r="K16" s="2" t="s">
        <v>367</v>
      </c>
      <c r="L16" s="8">
        <v>3.2500000000000001E-2</v>
      </c>
    </row>
    <row r="17" spans="1:12" x14ac:dyDescent="0.3">
      <c r="A17" s="2">
        <v>10</v>
      </c>
      <c r="B17" s="2" t="s">
        <v>365</v>
      </c>
      <c r="C17" s="2" t="s">
        <v>366</v>
      </c>
      <c r="D17" s="2" t="s">
        <v>367</v>
      </c>
      <c r="E17" s="6">
        <v>5104756</v>
      </c>
      <c r="F17" s="7">
        <v>9793.4699999999993</v>
      </c>
      <c r="G17" s="8">
        <v>3.2500000000000001E-2</v>
      </c>
      <c r="J17" s="7"/>
      <c r="K17" s="2" t="s">
        <v>361</v>
      </c>
      <c r="L17" s="8">
        <v>2.12E-2</v>
      </c>
    </row>
    <row r="18" spans="1:12" x14ac:dyDescent="0.3">
      <c r="A18" s="2">
        <v>11</v>
      </c>
      <c r="B18" s="2" t="s">
        <v>382</v>
      </c>
      <c r="C18" s="2" t="s">
        <v>383</v>
      </c>
      <c r="D18" s="2" t="s">
        <v>384</v>
      </c>
      <c r="E18" s="6">
        <v>766445</v>
      </c>
      <c r="F18" s="7">
        <v>9464.06</v>
      </c>
      <c r="G18" s="8">
        <v>3.1399999999999997E-2</v>
      </c>
      <c r="J18" s="7"/>
      <c r="K18" s="2" t="s">
        <v>915</v>
      </c>
      <c r="L18" s="8">
        <v>1.9699999999999999E-2</v>
      </c>
    </row>
    <row r="19" spans="1:12" x14ac:dyDescent="0.3">
      <c r="A19" s="2">
        <v>12</v>
      </c>
      <c r="B19" s="2" t="s">
        <v>909</v>
      </c>
      <c r="C19" s="2" t="s">
        <v>910</v>
      </c>
      <c r="D19" s="2" t="s">
        <v>358</v>
      </c>
      <c r="E19" s="6">
        <v>1487708</v>
      </c>
      <c r="F19" s="7">
        <v>9375.5400000000009</v>
      </c>
      <c r="G19" s="8">
        <v>3.1099999999999999E-2</v>
      </c>
      <c r="J19" s="7"/>
      <c r="K19" s="2" t="s">
        <v>364</v>
      </c>
      <c r="L19" s="8">
        <v>1.54E-2</v>
      </c>
    </row>
    <row r="20" spans="1:12" x14ac:dyDescent="0.3">
      <c r="A20" s="2">
        <v>13</v>
      </c>
      <c r="B20" s="2" t="s">
        <v>546</v>
      </c>
      <c r="C20" s="2" t="s">
        <v>890</v>
      </c>
      <c r="D20" s="2" t="s">
        <v>379</v>
      </c>
      <c r="E20" s="6">
        <v>111514</v>
      </c>
      <c r="F20" s="7">
        <v>8710.08</v>
      </c>
      <c r="G20" s="8">
        <v>2.8899999999999999E-2</v>
      </c>
      <c r="J20" s="7"/>
      <c r="K20" s="2" t="s">
        <v>899</v>
      </c>
      <c r="L20" s="8">
        <v>1.18E-2</v>
      </c>
    </row>
    <row r="21" spans="1:12" x14ac:dyDescent="0.3">
      <c r="A21" s="2">
        <v>14</v>
      </c>
      <c r="B21" s="2" t="s">
        <v>377</v>
      </c>
      <c r="C21" s="2" t="s">
        <v>378</v>
      </c>
      <c r="D21" s="2" t="s">
        <v>379</v>
      </c>
      <c r="E21" s="6">
        <v>1096267</v>
      </c>
      <c r="F21" s="7">
        <v>8672.57</v>
      </c>
      <c r="G21" s="8">
        <v>2.8799999999999999E-2</v>
      </c>
      <c r="J21" s="7"/>
      <c r="K21" s="2" t="s">
        <v>394</v>
      </c>
      <c r="L21" s="8">
        <v>1.12E-2</v>
      </c>
    </row>
    <row r="22" spans="1:12" x14ac:dyDescent="0.3">
      <c r="A22" s="2">
        <v>15</v>
      </c>
      <c r="B22" s="2" t="s">
        <v>1021</v>
      </c>
      <c r="C22" s="2" t="s">
        <v>1022</v>
      </c>
      <c r="D22" s="2" t="s">
        <v>340</v>
      </c>
      <c r="E22" s="6">
        <v>1306084</v>
      </c>
      <c r="F22" s="7">
        <v>7817.57</v>
      </c>
      <c r="G22" s="8">
        <v>2.5899999999999999E-2</v>
      </c>
      <c r="J22" s="7"/>
      <c r="K22" s="2" t="s">
        <v>397</v>
      </c>
      <c r="L22" s="8">
        <v>1.0500000000000001E-2</v>
      </c>
    </row>
    <row r="23" spans="1:12" x14ac:dyDescent="0.3">
      <c r="A23" s="2">
        <v>16</v>
      </c>
      <c r="B23" s="2" t="s">
        <v>356</v>
      </c>
      <c r="C23" s="2" t="s">
        <v>357</v>
      </c>
      <c r="D23" s="2" t="s">
        <v>358</v>
      </c>
      <c r="E23" s="6">
        <v>244680</v>
      </c>
      <c r="F23" s="7">
        <v>7480.48</v>
      </c>
      <c r="G23" s="8">
        <v>2.4799999999999999E-2</v>
      </c>
      <c r="J23" s="7"/>
      <c r="K23" s="2" t="s">
        <v>902</v>
      </c>
      <c r="L23" s="8">
        <v>9.4999999999999998E-3</v>
      </c>
    </row>
    <row r="24" spans="1:12" x14ac:dyDescent="0.3">
      <c r="A24" s="2">
        <v>17</v>
      </c>
      <c r="B24" s="2" t="s">
        <v>385</v>
      </c>
      <c r="C24" s="2" t="s">
        <v>386</v>
      </c>
      <c r="D24" s="2" t="s">
        <v>384</v>
      </c>
      <c r="E24" s="6">
        <v>547506</v>
      </c>
      <c r="F24" s="7">
        <v>6694.9</v>
      </c>
      <c r="G24" s="8">
        <v>2.2200000000000001E-2</v>
      </c>
      <c r="J24" s="7"/>
      <c r="K24" s="2" t="s">
        <v>1023</v>
      </c>
      <c r="L24" s="8">
        <v>2.0000000000000001E-4</v>
      </c>
    </row>
    <row r="25" spans="1:12" x14ac:dyDescent="0.3">
      <c r="A25" s="2">
        <v>18</v>
      </c>
      <c r="B25" s="2" t="s">
        <v>359</v>
      </c>
      <c r="C25" s="2" t="s">
        <v>360</v>
      </c>
      <c r="D25" s="2" t="s">
        <v>361</v>
      </c>
      <c r="E25" s="6">
        <v>6654846</v>
      </c>
      <c r="F25" s="7">
        <v>6388.65</v>
      </c>
      <c r="G25" s="8">
        <v>2.12E-2</v>
      </c>
      <c r="J25" s="7"/>
      <c r="K25" s="2" t="s">
        <v>41</v>
      </c>
      <c r="L25" s="8">
        <v>3.8199999999999998E-2</v>
      </c>
    </row>
    <row r="26" spans="1:12" x14ac:dyDescent="0.3">
      <c r="A26" s="2">
        <v>19</v>
      </c>
      <c r="B26" s="2" t="s">
        <v>900</v>
      </c>
      <c r="C26" s="2" t="s">
        <v>901</v>
      </c>
      <c r="D26" s="2" t="s">
        <v>384</v>
      </c>
      <c r="E26" s="6">
        <v>432858</v>
      </c>
      <c r="F26" s="7">
        <v>6213.46</v>
      </c>
      <c r="G26" s="8">
        <v>2.06E-2</v>
      </c>
      <c r="J26" s="7"/>
    </row>
    <row r="27" spans="1:12" x14ac:dyDescent="0.3">
      <c r="A27" s="2">
        <v>20</v>
      </c>
      <c r="B27" s="2" t="s">
        <v>913</v>
      </c>
      <c r="C27" s="2" t="s">
        <v>914</v>
      </c>
      <c r="D27" s="2" t="s">
        <v>915</v>
      </c>
      <c r="E27" s="6">
        <v>1102526</v>
      </c>
      <c r="F27" s="7">
        <v>5936.55</v>
      </c>
      <c r="G27" s="8">
        <v>1.9699999999999999E-2</v>
      </c>
      <c r="J27" s="7"/>
    </row>
    <row r="28" spans="1:12" x14ac:dyDescent="0.3">
      <c r="A28" s="2">
        <v>21</v>
      </c>
      <c r="B28" s="2" t="s">
        <v>375</v>
      </c>
      <c r="C28" s="2" t="s">
        <v>376</v>
      </c>
      <c r="D28" s="2" t="s">
        <v>353</v>
      </c>
      <c r="E28" s="6">
        <v>453139</v>
      </c>
      <c r="F28" s="7">
        <v>5934.08</v>
      </c>
      <c r="G28" s="8">
        <v>1.9699999999999999E-2</v>
      </c>
      <c r="J28" s="7"/>
    </row>
    <row r="29" spans="1:12" x14ac:dyDescent="0.3">
      <c r="A29" s="2">
        <v>22</v>
      </c>
      <c r="B29" s="2" t="s">
        <v>373</v>
      </c>
      <c r="C29" s="2" t="s">
        <v>374</v>
      </c>
      <c r="D29" s="2" t="s">
        <v>350</v>
      </c>
      <c r="E29" s="6">
        <v>160032</v>
      </c>
      <c r="F29" s="7">
        <v>5770.59</v>
      </c>
      <c r="G29" s="8">
        <v>1.9099999999999999E-2</v>
      </c>
      <c r="J29" s="7"/>
    </row>
    <row r="30" spans="1:12" x14ac:dyDescent="0.3">
      <c r="A30" s="2">
        <v>23</v>
      </c>
      <c r="B30" s="2" t="s">
        <v>1024</v>
      </c>
      <c r="C30" s="2" t="s">
        <v>1025</v>
      </c>
      <c r="D30" s="2" t="s">
        <v>358</v>
      </c>
      <c r="E30" s="6">
        <v>162632</v>
      </c>
      <c r="F30" s="7">
        <v>5605.84</v>
      </c>
      <c r="G30" s="8">
        <v>1.8599999999999998E-2</v>
      </c>
      <c r="J30" s="7"/>
    </row>
    <row r="31" spans="1:12" x14ac:dyDescent="0.3">
      <c r="A31" s="2">
        <v>24</v>
      </c>
      <c r="B31" s="2" t="s">
        <v>362</v>
      </c>
      <c r="C31" s="2" t="s">
        <v>363</v>
      </c>
      <c r="D31" s="2" t="s">
        <v>364</v>
      </c>
      <c r="E31" s="6">
        <v>404167</v>
      </c>
      <c r="F31" s="7">
        <v>4632.97</v>
      </c>
      <c r="G31" s="8">
        <v>1.54E-2</v>
      </c>
      <c r="J31" s="7"/>
    </row>
    <row r="32" spans="1:12" x14ac:dyDescent="0.3">
      <c r="A32" s="2">
        <v>25</v>
      </c>
      <c r="B32" s="2" t="s">
        <v>380</v>
      </c>
      <c r="C32" s="2" t="s">
        <v>381</v>
      </c>
      <c r="D32" s="2" t="s">
        <v>350</v>
      </c>
      <c r="E32" s="6">
        <v>544088</v>
      </c>
      <c r="F32" s="7">
        <v>4268.1000000000004</v>
      </c>
      <c r="G32" s="8">
        <v>1.41E-2</v>
      </c>
      <c r="J32" s="7"/>
    </row>
    <row r="33" spans="1:10" x14ac:dyDescent="0.3">
      <c r="A33" s="2">
        <v>26</v>
      </c>
      <c r="B33" s="2" t="s">
        <v>387</v>
      </c>
      <c r="C33" s="2" t="s">
        <v>388</v>
      </c>
      <c r="D33" s="2" t="s">
        <v>350</v>
      </c>
      <c r="E33" s="6">
        <v>653546</v>
      </c>
      <c r="F33" s="7">
        <v>3668.68</v>
      </c>
      <c r="G33" s="8">
        <v>1.2200000000000001E-2</v>
      </c>
      <c r="J33" s="7"/>
    </row>
    <row r="34" spans="1:10" x14ac:dyDescent="0.3">
      <c r="A34" s="2">
        <v>27</v>
      </c>
      <c r="B34" s="2" t="s">
        <v>256</v>
      </c>
      <c r="C34" s="2" t="s">
        <v>391</v>
      </c>
      <c r="D34" s="2" t="s">
        <v>379</v>
      </c>
      <c r="E34" s="6">
        <v>1428817</v>
      </c>
      <c r="F34" s="7">
        <v>3599.19</v>
      </c>
      <c r="G34" s="8">
        <v>1.1900000000000001E-2</v>
      </c>
      <c r="J34" s="7"/>
    </row>
    <row r="35" spans="1:10" x14ac:dyDescent="0.3">
      <c r="A35" s="2">
        <v>28</v>
      </c>
      <c r="B35" s="2" t="s">
        <v>897</v>
      </c>
      <c r="C35" s="2" t="s">
        <v>898</v>
      </c>
      <c r="D35" s="2" t="s">
        <v>899</v>
      </c>
      <c r="E35" s="6">
        <v>2570763</v>
      </c>
      <c r="F35" s="7">
        <v>3555.37</v>
      </c>
      <c r="G35" s="8">
        <v>1.18E-2</v>
      </c>
      <c r="J35" s="7"/>
    </row>
    <row r="36" spans="1:10" x14ac:dyDescent="0.3">
      <c r="A36" s="2">
        <v>29</v>
      </c>
      <c r="B36" s="2" t="s">
        <v>392</v>
      </c>
      <c r="C36" s="2" t="s">
        <v>393</v>
      </c>
      <c r="D36" s="2" t="s">
        <v>394</v>
      </c>
      <c r="E36" s="6">
        <v>708055</v>
      </c>
      <c r="F36" s="7">
        <v>3391.94</v>
      </c>
      <c r="G36" s="8">
        <v>1.12E-2</v>
      </c>
      <c r="J36" s="7"/>
    </row>
    <row r="37" spans="1:10" x14ac:dyDescent="0.3">
      <c r="A37" s="2">
        <v>30</v>
      </c>
      <c r="B37" s="2" t="s">
        <v>395</v>
      </c>
      <c r="C37" s="2" t="s">
        <v>396</v>
      </c>
      <c r="D37" s="2" t="s">
        <v>397</v>
      </c>
      <c r="E37" s="6">
        <v>1580749</v>
      </c>
      <c r="F37" s="7">
        <v>3157.55</v>
      </c>
      <c r="G37" s="8">
        <v>1.0500000000000001E-2</v>
      </c>
      <c r="J37" s="7"/>
    </row>
    <row r="38" spans="1:10" x14ac:dyDescent="0.3">
      <c r="A38" s="2">
        <v>31</v>
      </c>
      <c r="B38" s="2" t="s">
        <v>1026</v>
      </c>
      <c r="C38" s="2" t="s">
        <v>1027</v>
      </c>
      <c r="D38" s="2" t="s">
        <v>902</v>
      </c>
      <c r="E38" s="6">
        <v>110444</v>
      </c>
      <c r="F38" s="7">
        <v>2872.37</v>
      </c>
      <c r="G38" s="8">
        <v>9.4999999999999998E-3</v>
      </c>
      <c r="J38" s="7"/>
    </row>
    <row r="39" spans="1:10" x14ac:dyDescent="0.3">
      <c r="A39" s="10"/>
      <c r="B39" s="10" t="s">
        <v>33</v>
      </c>
      <c r="C39" s="10"/>
      <c r="D39" s="10"/>
      <c r="E39" s="10"/>
      <c r="F39" s="11">
        <v>289985.43</v>
      </c>
      <c r="G39" s="12">
        <v>0.96160000000000001</v>
      </c>
    </row>
    <row r="41" spans="1:10" x14ac:dyDescent="0.3">
      <c r="B41" s="4" t="s">
        <v>1028</v>
      </c>
    </row>
    <row r="42" spans="1:10" x14ac:dyDescent="0.3">
      <c r="A42" s="2">
        <v>32</v>
      </c>
      <c r="B42" s="2" t="s">
        <v>1029</v>
      </c>
      <c r="D42" s="2" t="s">
        <v>1023</v>
      </c>
      <c r="E42" s="6">
        <v>31850</v>
      </c>
      <c r="F42" s="7">
        <v>52.54</v>
      </c>
      <c r="G42" s="8">
        <v>2.0000000000000001E-4</v>
      </c>
      <c r="H42" s="9">
        <v>45288</v>
      </c>
      <c r="J42" s="7"/>
    </row>
    <row r="43" spans="1:10" x14ac:dyDescent="0.3">
      <c r="A43" s="10"/>
      <c r="B43" s="10" t="s">
        <v>33</v>
      </c>
      <c r="C43" s="10"/>
      <c r="D43" s="10"/>
      <c r="E43" s="10"/>
      <c r="F43" s="11">
        <v>52.54</v>
      </c>
      <c r="G43" s="12">
        <v>2.0000000000000001E-4</v>
      </c>
    </row>
    <row r="45" spans="1:10" x14ac:dyDescent="0.3">
      <c r="B45" s="4" t="s">
        <v>34</v>
      </c>
    </row>
    <row r="46" spans="1:10" x14ac:dyDescent="0.3">
      <c r="A46" s="2">
        <v>33</v>
      </c>
      <c r="B46" s="4" t="s">
        <v>35</v>
      </c>
      <c r="F46" s="7">
        <v>9973.49</v>
      </c>
      <c r="G46" s="8">
        <v>3.3099999999999997E-2</v>
      </c>
      <c r="H46" s="9">
        <v>45202</v>
      </c>
    </row>
    <row r="47" spans="1:10" x14ac:dyDescent="0.3">
      <c r="A47" s="10"/>
      <c r="B47" s="10" t="s">
        <v>33</v>
      </c>
      <c r="C47" s="10"/>
      <c r="D47" s="10"/>
      <c r="E47" s="10"/>
      <c r="F47" s="11">
        <v>9973.49</v>
      </c>
      <c r="G47" s="12">
        <v>3.3099999999999997E-2</v>
      </c>
    </row>
    <row r="49" spans="1:10" x14ac:dyDescent="0.3">
      <c r="B49" s="4" t="s">
        <v>36</v>
      </c>
    </row>
    <row r="50" spans="1:10" x14ac:dyDescent="0.3">
      <c r="B50" s="2" t="s">
        <v>1030</v>
      </c>
      <c r="E50" s="6"/>
      <c r="F50" s="7">
        <v>3000</v>
      </c>
      <c r="G50" s="8">
        <v>9.9000000000000008E-3</v>
      </c>
      <c r="J50" s="7"/>
    </row>
    <row r="51" spans="1:10" x14ac:dyDescent="0.3">
      <c r="B51" s="2" t="s">
        <v>37</v>
      </c>
      <c r="E51" s="6"/>
      <c r="F51" s="7">
        <v>-1371.23</v>
      </c>
      <c r="G51" s="8">
        <v>-4.7999999999999996E-3</v>
      </c>
      <c r="J51" s="7"/>
    </row>
    <row r="52" spans="1:10" x14ac:dyDescent="0.3">
      <c r="A52" s="10"/>
      <c r="B52" s="10" t="s">
        <v>33</v>
      </c>
      <c r="C52" s="10"/>
      <c r="D52" s="10"/>
      <c r="E52" s="10"/>
      <c r="F52" s="11">
        <v>1628.77</v>
      </c>
      <c r="G52" s="12">
        <v>5.1000000000000004E-3</v>
      </c>
    </row>
    <row r="54" spans="1:10" x14ac:dyDescent="0.3">
      <c r="A54" s="5"/>
      <c r="B54" s="5" t="s">
        <v>38</v>
      </c>
      <c r="C54" s="5"/>
      <c r="D54" s="5"/>
      <c r="E54" s="5"/>
      <c r="F54" s="13">
        <v>301640.23</v>
      </c>
      <c r="G54" s="14">
        <v>1</v>
      </c>
    </row>
    <row r="55" spans="1:10" x14ac:dyDescent="0.3">
      <c r="A55" s="2" t="s">
        <v>77</v>
      </c>
    </row>
    <row r="56" spans="1:10" x14ac:dyDescent="0.3">
      <c r="A56" s="18">
        <v>1</v>
      </c>
      <c r="B56" s="18" t="s">
        <v>78</v>
      </c>
    </row>
    <row r="60" spans="1:10" ht="16.5" x14ac:dyDescent="0.3">
      <c r="B60" s="1" t="s">
        <v>42</v>
      </c>
    </row>
    <row r="72" spans="2:2" ht="16.5" x14ac:dyDescent="0.3">
      <c r="B72" s="1" t="s">
        <v>1031</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41046-07C1-41D6-9E57-EB575B5AD8F3}">
  <dimension ref="A1:L115"/>
  <sheetViews>
    <sheetView workbookViewId="0"/>
  </sheetViews>
  <sheetFormatPr defaultColWidth="8.7109375" defaultRowHeight="15" x14ac:dyDescent="0.3"/>
  <cols>
    <col min="1" max="1" width="6.5703125" style="2" bestFit="1" customWidth="1"/>
    <col min="2" max="2" width="51.5703125" style="2" bestFit="1" customWidth="1"/>
    <col min="3" max="3" width="17.85546875" style="2" bestFit="1" customWidth="1"/>
    <col min="4" max="4" width="28.7109375" style="2" bestFit="1" customWidth="1"/>
    <col min="5" max="5" width="11"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1032</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341</v>
      </c>
      <c r="C8" s="2" t="s">
        <v>342</v>
      </c>
      <c r="D8" s="2" t="s">
        <v>340</v>
      </c>
      <c r="E8" s="6">
        <v>5344881</v>
      </c>
      <c r="F8" s="7">
        <v>50877.919999999998</v>
      </c>
      <c r="G8" s="8">
        <v>5.5800000000000002E-2</v>
      </c>
      <c r="J8" s="7"/>
      <c r="K8" s="4" t="s">
        <v>39</v>
      </c>
      <c r="L8" s="4" t="s">
        <v>40</v>
      </c>
    </row>
    <row r="9" spans="1:12" x14ac:dyDescent="0.3">
      <c r="A9" s="2">
        <v>2</v>
      </c>
      <c r="B9" s="2" t="s">
        <v>343</v>
      </c>
      <c r="C9" s="2" t="s">
        <v>344</v>
      </c>
      <c r="D9" s="2" t="s">
        <v>340</v>
      </c>
      <c r="E9" s="6">
        <v>3663354</v>
      </c>
      <c r="F9" s="7">
        <v>37977.99</v>
      </c>
      <c r="G9" s="8">
        <v>4.1700000000000001E-2</v>
      </c>
      <c r="J9" s="7"/>
      <c r="K9" s="2" t="s">
        <v>340</v>
      </c>
      <c r="L9" s="8">
        <v>0.1986</v>
      </c>
    </row>
    <row r="10" spans="1:12" x14ac:dyDescent="0.3">
      <c r="A10" s="2">
        <v>3</v>
      </c>
      <c r="B10" s="2" t="s">
        <v>338</v>
      </c>
      <c r="C10" s="2" t="s">
        <v>339</v>
      </c>
      <c r="D10" s="2" t="s">
        <v>340</v>
      </c>
      <c r="E10" s="6">
        <v>2391000</v>
      </c>
      <c r="F10" s="7">
        <v>36493.83</v>
      </c>
      <c r="G10" s="8">
        <v>4.0099999999999997E-2</v>
      </c>
      <c r="J10" s="7"/>
      <c r="K10" s="2" t="s">
        <v>379</v>
      </c>
      <c r="L10" s="8">
        <v>0.10639999999999999</v>
      </c>
    </row>
    <row r="11" spans="1:12" x14ac:dyDescent="0.3">
      <c r="A11" s="2">
        <v>4</v>
      </c>
      <c r="B11" s="2" t="s">
        <v>1021</v>
      </c>
      <c r="C11" s="2" t="s">
        <v>1022</v>
      </c>
      <c r="D11" s="2" t="s">
        <v>340</v>
      </c>
      <c r="E11" s="6">
        <v>4986296</v>
      </c>
      <c r="F11" s="7">
        <v>29845.47</v>
      </c>
      <c r="G11" s="8">
        <v>3.2800000000000003E-2</v>
      </c>
      <c r="J11" s="7"/>
      <c r="K11" s="2" t="s">
        <v>350</v>
      </c>
      <c r="L11" s="8">
        <v>8.8400000000000006E-2</v>
      </c>
    </row>
    <row r="12" spans="1:12" x14ac:dyDescent="0.3">
      <c r="A12" s="2">
        <v>5</v>
      </c>
      <c r="B12" s="2" t="s">
        <v>256</v>
      </c>
      <c r="C12" s="2" t="s">
        <v>391</v>
      </c>
      <c r="D12" s="2" t="s">
        <v>379</v>
      </c>
      <c r="E12" s="6">
        <v>11082991</v>
      </c>
      <c r="F12" s="7">
        <v>27918.05</v>
      </c>
      <c r="G12" s="8">
        <v>3.0599999999999999E-2</v>
      </c>
      <c r="J12" s="7"/>
      <c r="K12" s="2" t="s">
        <v>384</v>
      </c>
      <c r="L12" s="8">
        <v>6.3799999999999996E-2</v>
      </c>
    </row>
    <row r="13" spans="1:12" x14ac:dyDescent="0.3">
      <c r="A13" s="2">
        <v>6</v>
      </c>
      <c r="B13" s="2" t="s">
        <v>1019</v>
      </c>
      <c r="C13" s="2" t="s">
        <v>1020</v>
      </c>
      <c r="D13" s="2" t="s">
        <v>358</v>
      </c>
      <c r="E13" s="6">
        <v>1634455</v>
      </c>
      <c r="F13" s="7">
        <v>25403.52</v>
      </c>
      <c r="G13" s="8">
        <v>2.7900000000000001E-2</v>
      </c>
      <c r="J13" s="7"/>
      <c r="K13" s="2" t="s">
        <v>358</v>
      </c>
      <c r="L13" s="8">
        <v>5.7200000000000001E-2</v>
      </c>
    </row>
    <row r="14" spans="1:12" x14ac:dyDescent="0.3">
      <c r="A14" s="2">
        <v>7</v>
      </c>
      <c r="B14" s="2" t="s">
        <v>905</v>
      </c>
      <c r="C14" s="2" t="s">
        <v>906</v>
      </c>
      <c r="D14" s="2" t="s">
        <v>347</v>
      </c>
      <c r="E14" s="6">
        <v>827028</v>
      </c>
      <c r="F14" s="7">
        <v>20391.2</v>
      </c>
      <c r="G14" s="8">
        <v>2.24E-2</v>
      </c>
      <c r="J14" s="7"/>
      <c r="K14" s="2" t="s">
        <v>361</v>
      </c>
      <c r="L14" s="8">
        <v>3.85E-2</v>
      </c>
    </row>
    <row r="15" spans="1:12" x14ac:dyDescent="0.3">
      <c r="A15" s="2">
        <v>8</v>
      </c>
      <c r="B15" s="2" t="s">
        <v>1033</v>
      </c>
      <c r="C15" s="2" t="s">
        <v>1034</v>
      </c>
      <c r="D15" s="2" t="s">
        <v>1035</v>
      </c>
      <c r="E15" s="6">
        <v>1000892</v>
      </c>
      <c r="F15" s="7">
        <v>18159.68</v>
      </c>
      <c r="G15" s="8">
        <v>1.9900000000000001E-2</v>
      </c>
      <c r="J15" s="7"/>
      <c r="K15" s="2" t="s">
        <v>902</v>
      </c>
      <c r="L15" s="8">
        <v>3.78E-2</v>
      </c>
    </row>
    <row r="16" spans="1:12" x14ac:dyDescent="0.3">
      <c r="A16" s="2">
        <v>9</v>
      </c>
      <c r="B16" s="2" t="s">
        <v>1036</v>
      </c>
      <c r="C16" s="2" t="s">
        <v>1037</v>
      </c>
      <c r="D16" s="2" t="s">
        <v>397</v>
      </c>
      <c r="E16" s="6">
        <v>7221754</v>
      </c>
      <c r="F16" s="7">
        <v>17733.02</v>
      </c>
      <c r="G16" s="8">
        <v>1.95E-2</v>
      </c>
      <c r="J16" s="7"/>
      <c r="K16" s="2" t="s">
        <v>920</v>
      </c>
      <c r="L16" s="8">
        <v>3.2399999999999998E-2</v>
      </c>
    </row>
    <row r="17" spans="1:12" x14ac:dyDescent="0.3">
      <c r="A17" s="2">
        <v>10</v>
      </c>
      <c r="B17" s="2" t="s">
        <v>382</v>
      </c>
      <c r="C17" s="2" t="s">
        <v>383</v>
      </c>
      <c r="D17" s="2" t="s">
        <v>384</v>
      </c>
      <c r="E17" s="6">
        <v>1317960</v>
      </c>
      <c r="F17" s="7">
        <v>16274.17</v>
      </c>
      <c r="G17" s="8">
        <v>1.7899999999999999E-2</v>
      </c>
      <c r="J17" s="7"/>
      <c r="K17" s="2" t="s">
        <v>1038</v>
      </c>
      <c r="L17" s="8">
        <v>2.9000000000000001E-2</v>
      </c>
    </row>
    <row r="18" spans="1:12" x14ac:dyDescent="0.3">
      <c r="A18" s="2">
        <v>11</v>
      </c>
      <c r="B18" s="2" t="s">
        <v>959</v>
      </c>
      <c r="C18" s="2" t="s">
        <v>960</v>
      </c>
      <c r="D18" s="2" t="s">
        <v>902</v>
      </c>
      <c r="E18" s="6">
        <v>1484783</v>
      </c>
      <c r="F18" s="7">
        <v>16207.89</v>
      </c>
      <c r="G18" s="8">
        <v>1.78E-2</v>
      </c>
      <c r="J18" s="7"/>
      <c r="K18" s="2" t="s">
        <v>394</v>
      </c>
      <c r="L18" s="8">
        <v>2.7699999999999999E-2</v>
      </c>
    </row>
    <row r="19" spans="1:12" x14ac:dyDescent="0.3">
      <c r="A19" s="2">
        <v>12</v>
      </c>
      <c r="B19" s="2" t="s">
        <v>937</v>
      </c>
      <c r="C19" s="2" t="s">
        <v>938</v>
      </c>
      <c r="D19" s="2" t="s">
        <v>384</v>
      </c>
      <c r="E19" s="6">
        <v>308144</v>
      </c>
      <c r="F19" s="7">
        <v>15729.06</v>
      </c>
      <c r="G19" s="8">
        <v>1.7299999999999999E-2</v>
      </c>
      <c r="J19" s="7"/>
      <c r="K19" s="2" t="s">
        <v>347</v>
      </c>
      <c r="L19" s="8">
        <v>2.24E-2</v>
      </c>
    </row>
    <row r="20" spans="1:12" x14ac:dyDescent="0.3">
      <c r="A20" s="2">
        <v>13</v>
      </c>
      <c r="B20" s="2" t="s">
        <v>909</v>
      </c>
      <c r="C20" s="2" t="s">
        <v>910</v>
      </c>
      <c r="D20" s="2" t="s">
        <v>358</v>
      </c>
      <c r="E20" s="6">
        <v>2471430</v>
      </c>
      <c r="F20" s="7">
        <v>15574.95</v>
      </c>
      <c r="G20" s="8">
        <v>1.7100000000000001E-2</v>
      </c>
      <c r="J20" s="7"/>
      <c r="K20" s="2" t="s">
        <v>1039</v>
      </c>
      <c r="L20" s="8">
        <v>2.23E-2</v>
      </c>
    </row>
    <row r="21" spans="1:12" x14ac:dyDescent="0.3">
      <c r="A21" s="2">
        <v>14</v>
      </c>
      <c r="B21" s="2" t="s">
        <v>373</v>
      </c>
      <c r="C21" s="2" t="s">
        <v>374</v>
      </c>
      <c r="D21" s="2" t="s">
        <v>350</v>
      </c>
      <c r="E21" s="6">
        <v>426942</v>
      </c>
      <c r="F21" s="7">
        <v>15395.1</v>
      </c>
      <c r="G21" s="8">
        <v>1.6899999999999998E-2</v>
      </c>
      <c r="J21" s="7"/>
      <c r="K21" s="2" t="s">
        <v>370</v>
      </c>
      <c r="L21" s="8">
        <v>2.23E-2</v>
      </c>
    </row>
    <row r="22" spans="1:12" x14ac:dyDescent="0.3">
      <c r="A22" s="2">
        <v>15</v>
      </c>
      <c r="B22" s="2" t="s">
        <v>900</v>
      </c>
      <c r="C22" s="2" t="s">
        <v>901</v>
      </c>
      <c r="D22" s="2" t="s">
        <v>384</v>
      </c>
      <c r="E22" s="6">
        <v>1068853</v>
      </c>
      <c r="F22" s="7">
        <v>15342.85</v>
      </c>
      <c r="G22" s="8">
        <v>1.6799999999999999E-2</v>
      </c>
      <c r="J22" s="7"/>
      <c r="K22" s="2" t="s">
        <v>364</v>
      </c>
      <c r="L22" s="8">
        <v>2.1100000000000001E-2</v>
      </c>
    </row>
    <row r="23" spans="1:12" x14ac:dyDescent="0.3">
      <c r="A23" s="2">
        <v>16</v>
      </c>
      <c r="B23" s="2" t="s">
        <v>362</v>
      </c>
      <c r="C23" s="2" t="s">
        <v>363</v>
      </c>
      <c r="D23" s="2" t="s">
        <v>364</v>
      </c>
      <c r="E23" s="6">
        <v>1298134</v>
      </c>
      <c r="F23" s="7">
        <v>14880.51</v>
      </c>
      <c r="G23" s="8">
        <v>1.6299999999999999E-2</v>
      </c>
      <c r="J23" s="7"/>
      <c r="K23" s="2" t="s">
        <v>353</v>
      </c>
      <c r="L23" s="8">
        <v>2.0799999999999999E-2</v>
      </c>
    </row>
    <row r="24" spans="1:12" x14ac:dyDescent="0.3">
      <c r="A24" s="2">
        <v>17</v>
      </c>
      <c r="B24" s="2" t="s">
        <v>354</v>
      </c>
      <c r="C24" s="2" t="s">
        <v>355</v>
      </c>
      <c r="D24" s="2" t="s">
        <v>350</v>
      </c>
      <c r="E24" s="6">
        <v>1227268</v>
      </c>
      <c r="F24" s="7">
        <v>14219.74</v>
      </c>
      <c r="G24" s="8">
        <v>1.5599999999999999E-2</v>
      </c>
      <c r="J24" s="7"/>
      <c r="K24" s="2" t="s">
        <v>1035</v>
      </c>
      <c r="L24" s="8">
        <v>1.9900000000000001E-2</v>
      </c>
    </row>
    <row r="25" spans="1:12" x14ac:dyDescent="0.3">
      <c r="A25" s="2">
        <v>18</v>
      </c>
      <c r="B25" s="2" t="s">
        <v>913</v>
      </c>
      <c r="C25" s="2" t="s">
        <v>914</v>
      </c>
      <c r="D25" s="2" t="s">
        <v>915</v>
      </c>
      <c r="E25" s="6">
        <v>2617869</v>
      </c>
      <c r="F25" s="7">
        <v>14095.92</v>
      </c>
      <c r="G25" s="8">
        <v>1.55E-2</v>
      </c>
      <c r="J25" s="7"/>
      <c r="K25" s="2" t="s">
        <v>397</v>
      </c>
      <c r="L25" s="8">
        <v>1.95E-2</v>
      </c>
    </row>
    <row r="26" spans="1:12" x14ac:dyDescent="0.3">
      <c r="A26" s="2">
        <v>19</v>
      </c>
      <c r="B26" s="2" t="s">
        <v>359</v>
      </c>
      <c r="C26" s="2" t="s">
        <v>360</v>
      </c>
      <c r="D26" s="2" t="s">
        <v>361</v>
      </c>
      <c r="E26" s="6">
        <v>13805970</v>
      </c>
      <c r="F26" s="7">
        <v>13253.73</v>
      </c>
      <c r="G26" s="8">
        <v>1.4500000000000001E-2</v>
      </c>
      <c r="J26" s="7"/>
      <c r="K26" s="2" t="s">
        <v>926</v>
      </c>
      <c r="L26" s="8">
        <v>1.9E-2</v>
      </c>
    </row>
    <row r="27" spans="1:12" x14ac:dyDescent="0.3">
      <c r="A27" s="2">
        <v>20</v>
      </c>
      <c r="B27" s="2" t="s">
        <v>1040</v>
      </c>
      <c r="C27" s="2" t="s">
        <v>1041</v>
      </c>
      <c r="D27" s="2" t="s">
        <v>1039</v>
      </c>
      <c r="E27" s="6">
        <v>5059422</v>
      </c>
      <c r="F27" s="7">
        <v>12899</v>
      </c>
      <c r="G27" s="8">
        <v>1.4200000000000001E-2</v>
      </c>
      <c r="J27" s="7"/>
      <c r="K27" s="2" t="s">
        <v>915</v>
      </c>
      <c r="L27" s="8">
        <v>1.55E-2</v>
      </c>
    </row>
    <row r="28" spans="1:12" x14ac:dyDescent="0.3">
      <c r="A28" s="2">
        <v>21</v>
      </c>
      <c r="B28" s="2" t="s">
        <v>495</v>
      </c>
      <c r="C28" s="2" t="s">
        <v>1042</v>
      </c>
      <c r="D28" s="2" t="s">
        <v>379</v>
      </c>
      <c r="E28" s="6">
        <v>2721504</v>
      </c>
      <c r="F28" s="7">
        <v>12637.3</v>
      </c>
      <c r="G28" s="8">
        <v>1.3899999999999999E-2</v>
      </c>
      <c r="J28" s="7"/>
      <c r="K28" s="2" t="s">
        <v>1043</v>
      </c>
      <c r="L28" s="8">
        <v>1.3599999999999999E-2</v>
      </c>
    </row>
    <row r="29" spans="1:12" x14ac:dyDescent="0.3">
      <c r="A29" s="2">
        <v>22</v>
      </c>
      <c r="B29" s="2" t="s">
        <v>245</v>
      </c>
      <c r="C29" s="2" t="s">
        <v>921</v>
      </c>
      <c r="D29" s="2" t="s">
        <v>379</v>
      </c>
      <c r="E29" s="6">
        <v>4320389</v>
      </c>
      <c r="F29" s="7">
        <v>12416.8</v>
      </c>
      <c r="G29" s="8">
        <v>1.3599999999999999E-2</v>
      </c>
      <c r="J29" s="7"/>
      <c r="K29" s="2" t="s">
        <v>1044</v>
      </c>
      <c r="L29" s="8">
        <v>1.23E-2</v>
      </c>
    </row>
    <row r="30" spans="1:12" x14ac:dyDescent="0.3">
      <c r="A30" s="2">
        <v>23</v>
      </c>
      <c r="B30" s="2" t="s">
        <v>1045</v>
      </c>
      <c r="C30" s="2" t="s">
        <v>1046</v>
      </c>
      <c r="D30" s="2" t="s">
        <v>1043</v>
      </c>
      <c r="E30" s="6">
        <v>1730808</v>
      </c>
      <c r="F30" s="7">
        <v>12396.05</v>
      </c>
      <c r="G30" s="8">
        <v>1.3599999999999999E-2</v>
      </c>
      <c r="J30" s="7"/>
      <c r="K30" s="2" t="s">
        <v>1047</v>
      </c>
      <c r="L30" s="8">
        <v>1.1900000000000001E-2</v>
      </c>
    </row>
    <row r="31" spans="1:12" x14ac:dyDescent="0.3">
      <c r="A31" s="2">
        <v>24</v>
      </c>
      <c r="B31" s="2" t="s">
        <v>348</v>
      </c>
      <c r="C31" s="2" t="s">
        <v>349</v>
      </c>
      <c r="D31" s="2" t="s">
        <v>350</v>
      </c>
      <c r="E31" s="6">
        <v>1310874</v>
      </c>
      <c r="F31" s="7">
        <v>12265.19</v>
      </c>
      <c r="G31" s="8">
        <v>1.35E-2</v>
      </c>
      <c r="J31" s="7"/>
      <c r="K31" s="2" t="s">
        <v>893</v>
      </c>
      <c r="L31" s="8">
        <v>1.1599999999999999E-2</v>
      </c>
    </row>
    <row r="32" spans="1:12" x14ac:dyDescent="0.3">
      <c r="A32" s="2">
        <v>25</v>
      </c>
      <c r="B32" s="2" t="s">
        <v>1048</v>
      </c>
      <c r="C32" s="2" t="s">
        <v>1049</v>
      </c>
      <c r="D32" s="2" t="s">
        <v>361</v>
      </c>
      <c r="E32" s="6">
        <v>4652918</v>
      </c>
      <c r="F32" s="7">
        <v>12125.5</v>
      </c>
      <c r="G32" s="8">
        <v>1.3299999999999999E-2</v>
      </c>
      <c r="J32" s="7"/>
      <c r="K32" s="2" t="s">
        <v>899</v>
      </c>
      <c r="L32" s="8">
        <v>1.15E-2</v>
      </c>
    </row>
    <row r="33" spans="1:12" x14ac:dyDescent="0.3">
      <c r="A33" s="2">
        <v>26</v>
      </c>
      <c r="B33" s="2" t="s">
        <v>377</v>
      </c>
      <c r="C33" s="2" t="s">
        <v>378</v>
      </c>
      <c r="D33" s="2" t="s">
        <v>379</v>
      </c>
      <c r="E33" s="6">
        <v>1426845</v>
      </c>
      <c r="F33" s="7">
        <v>11287.77</v>
      </c>
      <c r="G33" s="8">
        <v>1.24E-2</v>
      </c>
      <c r="J33" s="7"/>
      <c r="K33" s="2" t="s">
        <v>1050</v>
      </c>
      <c r="L33" s="8">
        <v>1.0699999999999999E-2</v>
      </c>
    </row>
    <row r="34" spans="1:12" x14ac:dyDescent="0.3">
      <c r="A34" s="2">
        <v>27</v>
      </c>
      <c r="B34" s="2" t="s">
        <v>546</v>
      </c>
      <c r="C34" s="2" t="s">
        <v>890</v>
      </c>
      <c r="D34" s="2" t="s">
        <v>379</v>
      </c>
      <c r="E34" s="6">
        <v>144226</v>
      </c>
      <c r="F34" s="7">
        <v>11265.13</v>
      </c>
      <c r="G34" s="8">
        <v>1.24E-2</v>
      </c>
      <c r="J34" s="7"/>
      <c r="K34" s="2" t="s">
        <v>1051</v>
      </c>
      <c r="L34" s="8">
        <v>1.01E-2</v>
      </c>
    </row>
    <row r="35" spans="1:12" x14ac:dyDescent="0.3">
      <c r="A35" s="2">
        <v>28</v>
      </c>
      <c r="B35" s="2" t="s">
        <v>1052</v>
      </c>
      <c r="C35" s="2" t="s">
        <v>1053</v>
      </c>
      <c r="D35" s="2" t="s">
        <v>1038</v>
      </c>
      <c r="E35" s="6">
        <v>8954711</v>
      </c>
      <c r="F35" s="7">
        <v>11139.66</v>
      </c>
      <c r="G35" s="8">
        <v>1.2200000000000001E-2</v>
      </c>
      <c r="J35" s="7"/>
      <c r="K35" s="2" t="s">
        <v>922</v>
      </c>
      <c r="L35" s="8">
        <v>8.3999999999999995E-3</v>
      </c>
    </row>
    <row r="36" spans="1:12" x14ac:dyDescent="0.3">
      <c r="A36" s="2">
        <v>29</v>
      </c>
      <c r="B36" s="2" t="s">
        <v>1054</v>
      </c>
      <c r="C36" s="2" t="s">
        <v>1055</v>
      </c>
      <c r="D36" s="2" t="s">
        <v>379</v>
      </c>
      <c r="E36" s="6">
        <v>579145</v>
      </c>
      <c r="F36" s="7">
        <v>11115.82</v>
      </c>
      <c r="G36" s="8">
        <v>1.2200000000000001E-2</v>
      </c>
      <c r="J36" s="7"/>
      <c r="K36" s="2" t="s">
        <v>1023</v>
      </c>
      <c r="L36" s="8">
        <v>1.1999999999999999E-3</v>
      </c>
    </row>
    <row r="37" spans="1:12" x14ac:dyDescent="0.3">
      <c r="A37" s="2">
        <v>30</v>
      </c>
      <c r="B37" s="2" t="s">
        <v>967</v>
      </c>
      <c r="C37" s="2" t="s">
        <v>968</v>
      </c>
      <c r="D37" s="2" t="s">
        <v>358</v>
      </c>
      <c r="E37" s="6">
        <v>104442</v>
      </c>
      <c r="F37" s="7">
        <v>11081.92</v>
      </c>
      <c r="G37" s="8">
        <v>1.2200000000000001E-2</v>
      </c>
      <c r="J37" s="7"/>
      <c r="K37" s="2" t="s">
        <v>41</v>
      </c>
      <c r="L37" s="8">
        <v>4.6100000000000002E-2</v>
      </c>
    </row>
    <row r="38" spans="1:12" x14ac:dyDescent="0.3">
      <c r="A38" s="2">
        <v>31</v>
      </c>
      <c r="B38" s="2" t="s">
        <v>1056</v>
      </c>
      <c r="C38" s="2" t="s">
        <v>1057</v>
      </c>
      <c r="D38" s="2" t="s">
        <v>1047</v>
      </c>
      <c r="E38" s="6">
        <v>2194181</v>
      </c>
      <c r="F38" s="7">
        <v>10809.63</v>
      </c>
      <c r="G38" s="8">
        <v>1.1900000000000001E-2</v>
      </c>
      <c r="J38" s="7"/>
    </row>
    <row r="39" spans="1:12" x14ac:dyDescent="0.3">
      <c r="A39" s="2">
        <v>32</v>
      </c>
      <c r="B39" s="2" t="s">
        <v>385</v>
      </c>
      <c r="C39" s="2" t="s">
        <v>386</v>
      </c>
      <c r="D39" s="2" t="s">
        <v>384</v>
      </c>
      <c r="E39" s="6">
        <v>881616</v>
      </c>
      <c r="F39" s="7">
        <v>10780.4</v>
      </c>
      <c r="G39" s="8">
        <v>1.18E-2</v>
      </c>
      <c r="J39" s="7"/>
    </row>
    <row r="40" spans="1:12" x14ac:dyDescent="0.3">
      <c r="A40" s="2">
        <v>33</v>
      </c>
      <c r="B40" s="2" t="s">
        <v>903</v>
      </c>
      <c r="C40" s="2" t="s">
        <v>904</v>
      </c>
      <c r="D40" s="2" t="s">
        <v>394</v>
      </c>
      <c r="E40" s="6">
        <v>350137</v>
      </c>
      <c r="F40" s="7">
        <v>10679</v>
      </c>
      <c r="G40" s="8">
        <v>1.17E-2</v>
      </c>
      <c r="J40" s="7"/>
    </row>
    <row r="41" spans="1:12" x14ac:dyDescent="0.3">
      <c r="A41" s="2">
        <v>34</v>
      </c>
      <c r="B41" s="2" t="s">
        <v>1058</v>
      </c>
      <c r="C41" s="2" t="s">
        <v>1059</v>
      </c>
      <c r="D41" s="2" t="s">
        <v>340</v>
      </c>
      <c r="E41" s="6">
        <v>7178468</v>
      </c>
      <c r="F41" s="7">
        <v>10566.7</v>
      </c>
      <c r="G41" s="8">
        <v>1.1599999999999999E-2</v>
      </c>
      <c r="J41" s="7"/>
    </row>
    <row r="42" spans="1:12" x14ac:dyDescent="0.3">
      <c r="A42" s="2">
        <v>35</v>
      </c>
      <c r="B42" s="2" t="s">
        <v>918</v>
      </c>
      <c r="C42" s="2" t="s">
        <v>919</v>
      </c>
      <c r="D42" s="2" t="s">
        <v>893</v>
      </c>
      <c r="E42" s="6">
        <v>1592495</v>
      </c>
      <c r="F42" s="7">
        <v>10550.28</v>
      </c>
      <c r="G42" s="8">
        <v>1.1599999999999999E-2</v>
      </c>
      <c r="J42" s="7"/>
    </row>
    <row r="43" spans="1:12" x14ac:dyDescent="0.3">
      <c r="A43" s="2">
        <v>36</v>
      </c>
      <c r="B43" s="2" t="s">
        <v>897</v>
      </c>
      <c r="C43" s="2" t="s">
        <v>898</v>
      </c>
      <c r="D43" s="2" t="s">
        <v>899</v>
      </c>
      <c r="E43" s="6">
        <v>7580249</v>
      </c>
      <c r="F43" s="7">
        <v>10483.48</v>
      </c>
      <c r="G43" s="8">
        <v>1.15E-2</v>
      </c>
      <c r="J43" s="7"/>
    </row>
    <row r="44" spans="1:12" x14ac:dyDescent="0.3">
      <c r="A44" s="2">
        <v>37</v>
      </c>
      <c r="B44" s="2" t="s">
        <v>963</v>
      </c>
      <c r="C44" s="2" t="s">
        <v>964</v>
      </c>
      <c r="D44" s="2" t="s">
        <v>379</v>
      </c>
      <c r="E44" s="6">
        <v>1726584</v>
      </c>
      <c r="F44" s="7">
        <v>10317.200000000001</v>
      </c>
      <c r="G44" s="8">
        <v>1.1299999999999999E-2</v>
      </c>
      <c r="J44" s="7"/>
    </row>
    <row r="45" spans="1:12" x14ac:dyDescent="0.3">
      <c r="A45" s="2">
        <v>38</v>
      </c>
      <c r="B45" s="2" t="s">
        <v>1060</v>
      </c>
      <c r="C45" s="2" t="s">
        <v>1061</v>
      </c>
      <c r="D45" s="2" t="s">
        <v>1044</v>
      </c>
      <c r="E45" s="6">
        <v>1102157</v>
      </c>
      <c r="F45" s="7">
        <v>10210.379999999999</v>
      </c>
      <c r="G45" s="8">
        <v>1.12E-2</v>
      </c>
      <c r="J45" s="7"/>
    </row>
    <row r="46" spans="1:12" x14ac:dyDescent="0.3">
      <c r="A46" s="2">
        <v>39</v>
      </c>
      <c r="B46" s="2" t="s">
        <v>1062</v>
      </c>
      <c r="C46" s="2" t="s">
        <v>1063</v>
      </c>
      <c r="D46" s="2" t="s">
        <v>920</v>
      </c>
      <c r="E46" s="6">
        <v>122311</v>
      </c>
      <c r="F46" s="7">
        <v>10096.59</v>
      </c>
      <c r="G46" s="8">
        <v>1.11E-2</v>
      </c>
      <c r="J46" s="7"/>
    </row>
    <row r="47" spans="1:12" x14ac:dyDescent="0.3">
      <c r="A47" s="2">
        <v>40</v>
      </c>
      <c r="B47" s="2" t="s">
        <v>907</v>
      </c>
      <c r="C47" s="2" t="s">
        <v>908</v>
      </c>
      <c r="D47" s="2" t="s">
        <v>902</v>
      </c>
      <c r="E47" s="6">
        <v>618817</v>
      </c>
      <c r="F47" s="7">
        <v>10055.780000000001</v>
      </c>
      <c r="G47" s="8">
        <v>1.0999999999999999E-2</v>
      </c>
      <c r="J47" s="7"/>
    </row>
    <row r="48" spans="1:12" x14ac:dyDescent="0.3">
      <c r="A48" s="2">
        <v>41</v>
      </c>
      <c r="B48" s="2" t="s">
        <v>351</v>
      </c>
      <c r="C48" s="2" t="s">
        <v>352</v>
      </c>
      <c r="D48" s="2" t="s">
        <v>353</v>
      </c>
      <c r="E48" s="6">
        <v>750172</v>
      </c>
      <c r="F48" s="7">
        <v>9792.75</v>
      </c>
      <c r="G48" s="8">
        <v>1.0699999999999999E-2</v>
      </c>
      <c r="J48" s="7"/>
    </row>
    <row r="49" spans="1:10" x14ac:dyDescent="0.3">
      <c r="A49" s="2">
        <v>42</v>
      </c>
      <c r="B49" s="2" t="s">
        <v>1064</v>
      </c>
      <c r="C49" s="2" t="s">
        <v>1065</v>
      </c>
      <c r="D49" s="2" t="s">
        <v>1050</v>
      </c>
      <c r="E49" s="6">
        <v>1394610</v>
      </c>
      <c r="F49" s="7">
        <v>9781.1</v>
      </c>
      <c r="G49" s="8">
        <v>1.0699999999999999E-2</v>
      </c>
      <c r="J49" s="7"/>
    </row>
    <row r="50" spans="1:10" x14ac:dyDescent="0.3">
      <c r="A50" s="2">
        <v>43</v>
      </c>
      <c r="B50" s="2" t="s">
        <v>1066</v>
      </c>
      <c r="C50" s="2" t="s">
        <v>1067</v>
      </c>
      <c r="D50" s="2" t="s">
        <v>920</v>
      </c>
      <c r="E50" s="6">
        <v>484734</v>
      </c>
      <c r="F50" s="7">
        <v>9754.06</v>
      </c>
      <c r="G50" s="8">
        <v>1.0699999999999999E-2</v>
      </c>
      <c r="J50" s="7"/>
    </row>
    <row r="51" spans="1:10" x14ac:dyDescent="0.3">
      <c r="A51" s="2">
        <v>44</v>
      </c>
      <c r="B51" s="2" t="s">
        <v>945</v>
      </c>
      <c r="C51" s="2" t="s">
        <v>946</v>
      </c>
      <c r="D51" s="2" t="s">
        <v>361</v>
      </c>
      <c r="E51" s="6">
        <v>1620821</v>
      </c>
      <c r="F51" s="7">
        <v>9716.01</v>
      </c>
      <c r="G51" s="8">
        <v>1.0699999999999999E-2</v>
      </c>
      <c r="J51" s="7"/>
    </row>
    <row r="52" spans="1:10" x14ac:dyDescent="0.3">
      <c r="A52" s="2">
        <v>45</v>
      </c>
      <c r="B52" s="2" t="s">
        <v>941</v>
      </c>
      <c r="C52" s="2" t="s">
        <v>942</v>
      </c>
      <c r="D52" s="2" t="s">
        <v>340</v>
      </c>
      <c r="E52" s="6">
        <v>1359383</v>
      </c>
      <c r="F52" s="7">
        <v>9699.2000000000007</v>
      </c>
      <c r="G52" s="8">
        <v>1.06E-2</v>
      </c>
      <c r="J52" s="7"/>
    </row>
    <row r="53" spans="1:10" x14ac:dyDescent="0.3">
      <c r="A53" s="2">
        <v>46</v>
      </c>
      <c r="B53" s="2" t="s">
        <v>977</v>
      </c>
      <c r="C53" s="2" t="s">
        <v>978</v>
      </c>
      <c r="D53" s="2" t="s">
        <v>920</v>
      </c>
      <c r="E53" s="6">
        <v>400647</v>
      </c>
      <c r="F53" s="7">
        <v>9632.9599999999991</v>
      </c>
      <c r="G53" s="8">
        <v>1.06E-2</v>
      </c>
      <c r="J53" s="7"/>
    </row>
    <row r="54" spans="1:10" x14ac:dyDescent="0.3">
      <c r="A54" s="2">
        <v>47</v>
      </c>
      <c r="B54" s="2" t="s">
        <v>1068</v>
      </c>
      <c r="C54" s="2" t="s">
        <v>1069</v>
      </c>
      <c r="D54" s="2" t="s">
        <v>394</v>
      </c>
      <c r="E54" s="6">
        <v>905061</v>
      </c>
      <c r="F54" s="7">
        <v>9332.99</v>
      </c>
      <c r="G54" s="8">
        <v>1.0200000000000001E-2</v>
      </c>
      <c r="J54" s="7"/>
    </row>
    <row r="55" spans="1:10" x14ac:dyDescent="0.3">
      <c r="A55" s="2">
        <v>48</v>
      </c>
      <c r="B55" s="2" t="s">
        <v>1070</v>
      </c>
      <c r="C55" s="2" t="s">
        <v>1071</v>
      </c>
      <c r="D55" s="2" t="s">
        <v>1051</v>
      </c>
      <c r="E55" s="6">
        <v>805973</v>
      </c>
      <c r="F55" s="7">
        <v>9244.91</v>
      </c>
      <c r="G55" s="8">
        <v>1.01E-2</v>
      </c>
      <c r="J55" s="7"/>
    </row>
    <row r="56" spans="1:10" x14ac:dyDescent="0.3">
      <c r="A56" s="2">
        <v>49</v>
      </c>
      <c r="B56" s="2" t="s">
        <v>1072</v>
      </c>
      <c r="C56" s="2" t="s">
        <v>1073</v>
      </c>
      <c r="D56" s="2" t="s">
        <v>353</v>
      </c>
      <c r="E56" s="6">
        <v>1006960</v>
      </c>
      <c r="F56" s="7">
        <v>9160.82</v>
      </c>
      <c r="G56" s="8">
        <v>1.01E-2</v>
      </c>
      <c r="J56" s="7"/>
    </row>
    <row r="57" spans="1:10" x14ac:dyDescent="0.3">
      <c r="A57" s="2">
        <v>50</v>
      </c>
      <c r="B57" s="2" t="s">
        <v>983</v>
      </c>
      <c r="C57" s="2" t="s">
        <v>984</v>
      </c>
      <c r="D57" s="2" t="s">
        <v>350</v>
      </c>
      <c r="E57" s="6">
        <v>157810</v>
      </c>
      <c r="F57" s="7">
        <v>8816.84</v>
      </c>
      <c r="G57" s="8">
        <v>9.7000000000000003E-3</v>
      </c>
      <c r="J57" s="7"/>
    </row>
    <row r="58" spans="1:10" x14ac:dyDescent="0.3">
      <c r="A58" s="2">
        <v>51</v>
      </c>
      <c r="B58" s="2" t="s">
        <v>371</v>
      </c>
      <c r="C58" s="2" t="s">
        <v>372</v>
      </c>
      <c r="D58" s="2" t="s">
        <v>350</v>
      </c>
      <c r="E58" s="6">
        <v>709079</v>
      </c>
      <c r="F58" s="7">
        <v>8410.74</v>
      </c>
      <c r="G58" s="8">
        <v>9.1999999999999998E-3</v>
      </c>
      <c r="J58" s="7"/>
    </row>
    <row r="59" spans="1:10" x14ac:dyDescent="0.3">
      <c r="A59" s="2">
        <v>52</v>
      </c>
      <c r="B59" s="2" t="s">
        <v>1074</v>
      </c>
      <c r="C59" s="2" t="s">
        <v>1075</v>
      </c>
      <c r="D59" s="2" t="s">
        <v>370</v>
      </c>
      <c r="E59" s="6">
        <v>2654204</v>
      </c>
      <c r="F59" s="7">
        <v>8224.0499999999993</v>
      </c>
      <c r="G59" s="8">
        <v>8.9999999999999993E-3</v>
      </c>
      <c r="J59" s="7"/>
    </row>
    <row r="60" spans="1:10" x14ac:dyDescent="0.3">
      <c r="A60" s="2">
        <v>53</v>
      </c>
      <c r="B60" s="2" t="s">
        <v>911</v>
      </c>
      <c r="C60" s="2" t="s">
        <v>912</v>
      </c>
      <c r="D60" s="2" t="s">
        <v>902</v>
      </c>
      <c r="E60" s="6">
        <v>153725</v>
      </c>
      <c r="F60" s="7">
        <v>8213.6</v>
      </c>
      <c r="G60" s="8">
        <v>8.9999999999999993E-3</v>
      </c>
      <c r="J60" s="7"/>
    </row>
    <row r="61" spans="1:10" x14ac:dyDescent="0.3">
      <c r="A61" s="2">
        <v>54</v>
      </c>
      <c r="B61" s="2" t="s">
        <v>1076</v>
      </c>
      <c r="C61" s="2" t="s">
        <v>1077</v>
      </c>
      <c r="D61" s="2" t="s">
        <v>1038</v>
      </c>
      <c r="E61" s="6">
        <v>1796783</v>
      </c>
      <c r="F61" s="7">
        <v>8172.67</v>
      </c>
      <c r="G61" s="8">
        <v>8.9999999999999993E-3</v>
      </c>
      <c r="J61" s="7"/>
    </row>
    <row r="62" spans="1:10" x14ac:dyDescent="0.3">
      <c r="A62" s="2">
        <v>55</v>
      </c>
      <c r="B62" s="2" t="s">
        <v>1078</v>
      </c>
      <c r="C62" s="2" t="s">
        <v>1079</v>
      </c>
      <c r="D62" s="2" t="s">
        <v>350</v>
      </c>
      <c r="E62" s="6">
        <v>690582</v>
      </c>
      <c r="F62" s="7">
        <v>8088.44</v>
      </c>
      <c r="G62" s="8">
        <v>8.8999999999999999E-3</v>
      </c>
      <c r="J62" s="7"/>
    </row>
    <row r="63" spans="1:10" x14ac:dyDescent="0.3">
      <c r="A63" s="2">
        <v>56</v>
      </c>
      <c r="B63" s="2" t="s">
        <v>387</v>
      </c>
      <c r="C63" s="2" t="s">
        <v>388</v>
      </c>
      <c r="D63" s="2" t="s">
        <v>350</v>
      </c>
      <c r="E63" s="6">
        <v>1400461</v>
      </c>
      <c r="F63" s="7">
        <v>7861.49</v>
      </c>
      <c r="G63" s="8">
        <v>8.6E-3</v>
      </c>
      <c r="J63" s="7"/>
    </row>
    <row r="64" spans="1:10" x14ac:dyDescent="0.3">
      <c r="A64" s="2">
        <v>57</v>
      </c>
      <c r="B64" s="2" t="s">
        <v>1080</v>
      </c>
      <c r="C64" s="2" t="s">
        <v>1081</v>
      </c>
      <c r="D64" s="2" t="s">
        <v>922</v>
      </c>
      <c r="E64" s="6">
        <v>1014432</v>
      </c>
      <c r="F64" s="7">
        <v>7639.69</v>
      </c>
      <c r="G64" s="8">
        <v>8.3999999999999995E-3</v>
      </c>
      <c r="J64" s="7"/>
    </row>
    <row r="65" spans="1:10" x14ac:dyDescent="0.3">
      <c r="A65" s="2">
        <v>58</v>
      </c>
      <c r="B65" s="2" t="s">
        <v>1082</v>
      </c>
      <c r="C65" s="2" t="s">
        <v>1083</v>
      </c>
      <c r="D65" s="2" t="s">
        <v>1039</v>
      </c>
      <c r="E65" s="6">
        <v>2141030</v>
      </c>
      <c r="F65" s="7">
        <v>7420.81</v>
      </c>
      <c r="G65" s="8">
        <v>8.0999999999999996E-3</v>
      </c>
      <c r="J65" s="7"/>
    </row>
    <row r="66" spans="1:10" x14ac:dyDescent="0.3">
      <c r="A66" s="2">
        <v>59</v>
      </c>
      <c r="B66" s="2" t="s">
        <v>1084</v>
      </c>
      <c r="C66" s="2" t="s">
        <v>1085</v>
      </c>
      <c r="D66" s="2" t="s">
        <v>1038</v>
      </c>
      <c r="E66" s="6">
        <v>2514157</v>
      </c>
      <c r="F66" s="7">
        <v>7094.95</v>
      </c>
      <c r="G66" s="8">
        <v>7.7999999999999996E-3</v>
      </c>
      <c r="J66" s="7"/>
    </row>
    <row r="67" spans="1:10" x14ac:dyDescent="0.3">
      <c r="A67" s="2">
        <v>60</v>
      </c>
      <c r="B67" s="2" t="s">
        <v>1086</v>
      </c>
      <c r="C67" s="2" t="s">
        <v>1087</v>
      </c>
      <c r="D67" s="2" t="s">
        <v>926</v>
      </c>
      <c r="E67" s="6">
        <v>979323</v>
      </c>
      <c r="F67" s="7">
        <v>6890.03</v>
      </c>
      <c r="G67" s="8">
        <v>7.6E-3</v>
      </c>
      <c r="J67" s="7"/>
    </row>
    <row r="68" spans="1:10" x14ac:dyDescent="0.3">
      <c r="A68" s="2">
        <v>61</v>
      </c>
      <c r="B68" s="2" t="s">
        <v>1088</v>
      </c>
      <c r="C68" s="2" t="s">
        <v>1089</v>
      </c>
      <c r="D68" s="2" t="s">
        <v>926</v>
      </c>
      <c r="E68" s="6">
        <v>2395187</v>
      </c>
      <c r="F68" s="7">
        <v>6802.33</v>
      </c>
      <c r="G68" s="8">
        <v>7.4999999999999997E-3</v>
      </c>
      <c r="J68" s="7"/>
    </row>
    <row r="69" spans="1:10" x14ac:dyDescent="0.3">
      <c r="A69" s="2">
        <v>62</v>
      </c>
      <c r="B69" s="2" t="s">
        <v>916</v>
      </c>
      <c r="C69" s="2" t="s">
        <v>917</v>
      </c>
      <c r="D69" s="2" t="s">
        <v>370</v>
      </c>
      <c r="E69" s="6">
        <v>987860</v>
      </c>
      <c r="F69" s="7">
        <v>6394.42</v>
      </c>
      <c r="G69" s="8">
        <v>7.0000000000000001E-3</v>
      </c>
      <c r="J69" s="7"/>
    </row>
    <row r="70" spans="1:10" x14ac:dyDescent="0.3">
      <c r="A70" s="2">
        <v>63</v>
      </c>
      <c r="B70" s="2" t="s">
        <v>1090</v>
      </c>
      <c r="C70" s="2" t="s">
        <v>1091</v>
      </c>
      <c r="D70" s="2" t="s">
        <v>370</v>
      </c>
      <c r="E70" s="6">
        <v>354188</v>
      </c>
      <c r="F70" s="7">
        <v>5755.73</v>
      </c>
      <c r="G70" s="8">
        <v>6.3E-3</v>
      </c>
      <c r="J70" s="7"/>
    </row>
    <row r="71" spans="1:10" x14ac:dyDescent="0.3">
      <c r="A71" s="2">
        <v>64</v>
      </c>
      <c r="B71" s="2" t="s">
        <v>616</v>
      </c>
      <c r="C71" s="2" t="s">
        <v>1092</v>
      </c>
      <c r="D71" s="2" t="s">
        <v>340</v>
      </c>
      <c r="E71" s="6">
        <v>313333</v>
      </c>
      <c r="F71" s="7">
        <v>5438.52</v>
      </c>
      <c r="G71" s="8">
        <v>6.0000000000000001E-3</v>
      </c>
      <c r="J71" s="7"/>
    </row>
    <row r="72" spans="1:10" x14ac:dyDescent="0.3">
      <c r="A72" s="2">
        <v>65</v>
      </c>
      <c r="B72" s="2" t="s">
        <v>1093</v>
      </c>
      <c r="C72" s="2" t="s">
        <v>1094</v>
      </c>
      <c r="D72" s="2" t="s">
        <v>350</v>
      </c>
      <c r="E72" s="6">
        <v>140646</v>
      </c>
      <c r="F72" s="7">
        <v>5428.44</v>
      </c>
      <c r="G72" s="8">
        <v>6.0000000000000001E-3</v>
      </c>
      <c r="J72" s="7"/>
    </row>
    <row r="73" spans="1:10" x14ac:dyDescent="0.3">
      <c r="A73" s="2">
        <v>66</v>
      </c>
      <c r="B73" s="2" t="s">
        <v>971</v>
      </c>
      <c r="C73" s="2" t="s">
        <v>972</v>
      </c>
      <c r="D73" s="2" t="s">
        <v>394</v>
      </c>
      <c r="E73" s="6">
        <v>74394</v>
      </c>
      <c r="F73" s="7">
        <v>5241.5</v>
      </c>
      <c r="G73" s="8">
        <v>5.7999999999999996E-3</v>
      </c>
      <c r="J73" s="7"/>
    </row>
    <row r="74" spans="1:10" x14ac:dyDescent="0.3">
      <c r="A74" s="2">
        <v>67</v>
      </c>
      <c r="B74" s="2" t="s">
        <v>1095</v>
      </c>
      <c r="C74" s="2" t="s">
        <v>1096</v>
      </c>
      <c r="D74" s="2" t="s">
        <v>364</v>
      </c>
      <c r="E74" s="6">
        <v>1595103</v>
      </c>
      <c r="F74" s="7">
        <v>4416.04</v>
      </c>
      <c r="G74" s="8">
        <v>4.7999999999999996E-3</v>
      </c>
      <c r="J74" s="7"/>
    </row>
    <row r="75" spans="1:10" x14ac:dyDescent="0.3">
      <c r="A75" s="2">
        <v>68</v>
      </c>
      <c r="B75" s="2" t="s">
        <v>1097</v>
      </c>
      <c r="C75" s="2" t="s">
        <v>1098</v>
      </c>
      <c r="D75" s="2" t="s">
        <v>926</v>
      </c>
      <c r="E75" s="6">
        <v>293631</v>
      </c>
      <c r="F75" s="7">
        <v>3545.3</v>
      </c>
      <c r="G75" s="8">
        <v>3.8999999999999998E-3</v>
      </c>
      <c r="J75" s="7"/>
    </row>
    <row r="76" spans="1:10" x14ac:dyDescent="0.3">
      <c r="A76" s="2">
        <v>69</v>
      </c>
      <c r="B76" s="2" t="s">
        <v>1099</v>
      </c>
      <c r="C76" s="2" t="s">
        <v>1100</v>
      </c>
      <c r="D76" s="2" t="s">
        <v>1044</v>
      </c>
      <c r="E76" s="6">
        <v>194981</v>
      </c>
      <c r="F76" s="7">
        <v>1040.6099999999999</v>
      </c>
      <c r="G76" s="8">
        <v>1.1000000000000001E-3</v>
      </c>
      <c r="J76" s="7"/>
    </row>
    <row r="77" spans="1:10" x14ac:dyDescent="0.3">
      <c r="A77" s="2">
        <v>70</v>
      </c>
      <c r="B77" s="2" t="s">
        <v>1101</v>
      </c>
      <c r="C77" s="2" t="s">
        <v>1102</v>
      </c>
      <c r="D77" s="2" t="s">
        <v>1044</v>
      </c>
      <c r="E77" s="6">
        <v>200000</v>
      </c>
      <c r="F77" s="7">
        <v>0</v>
      </c>
      <c r="G77" s="8" t="s">
        <v>512</v>
      </c>
      <c r="J77" s="7"/>
    </row>
    <row r="78" spans="1:10" x14ac:dyDescent="0.3">
      <c r="A78" s="10"/>
      <c r="B78" s="10" t="s">
        <v>33</v>
      </c>
      <c r="C78" s="10"/>
      <c r="D78" s="10"/>
      <c r="E78" s="10"/>
      <c r="F78" s="11">
        <v>867965.18</v>
      </c>
      <c r="G78" s="12">
        <v>0.95269999999999999</v>
      </c>
    </row>
    <row r="80" spans="1:10" x14ac:dyDescent="0.3">
      <c r="B80" s="4" t="s">
        <v>1028</v>
      </c>
    </row>
    <row r="81" spans="1:10" x14ac:dyDescent="0.3">
      <c r="A81" s="2">
        <v>71</v>
      </c>
      <c r="B81" s="2" t="s">
        <v>1103</v>
      </c>
      <c r="D81" s="2" t="s">
        <v>1023</v>
      </c>
      <c r="E81" s="6">
        <v>200000</v>
      </c>
      <c r="F81" s="7">
        <v>452.3</v>
      </c>
      <c r="G81" s="8">
        <v>5.0000000000000001E-4</v>
      </c>
      <c r="H81" s="9">
        <v>45260</v>
      </c>
      <c r="J81" s="7"/>
    </row>
    <row r="82" spans="1:10" x14ac:dyDescent="0.3">
      <c r="A82" s="2">
        <v>72</v>
      </c>
      <c r="B82" s="2" t="s">
        <v>1104</v>
      </c>
      <c r="D82" s="2" t="s">
        <v>1023</v>
      </c>
      <c r="E82" s="6">
        <v>250000</v>
      </c>
      <c r="F82" s="7">
        <v>376.5</v>
      </c>
      <c r="G82" s="8">
        <v>4.0000000000000002E-4</v>
      </c>
      <c r="H82" s="9">
        <v>45225</v>
      </c>
      <c r="J82" s="7"/>
    </row>
    <row r="83" spans="1:10" x14ac:dyDescent="0.3">
      <c r="A83" s="2">
        <v>73</v>
      </c>
      <c r="B83" s="2" t="s">
        <v>1029</v>
      </c>
      <c r="D83" s="2" t="s">
        <v>1023</v>
      </c>
      <c r="E83" s="6">
        <v>168800</v>
      </c>
      <c r="F83" s="7">
        <v>278.44</v>
      </c>
      <c r="G83" s="8">
        <v>2.9999999999999997E-4</v>
      </c>
      <c r="H83" s="9">
        <v>45288</v>
      </c>
      <c r="J83" s="7"/>
    </row>
    <row r="84" spans="1:10" x14ac:dyDescent="0.3">
      <c r="A84" s="10"/>
      <c r="B84" s="10" t="s">
        <v>33</v>
      </c>
      <c r="C84" s="10"/>
      <c r="D84" s="10"/>
      <c r="E84" s="10"/>
      <c r="F84" s="11">
        <v>1107.24</v>
      </c>
      <c r="G84" s="12">
        <v>1.1999999999999999E-3</v>
      </c>
    </row>
    <row r="86" spans="1:10" x14ac:dyDescent="0.3">
      <c r="B86" s="4" t="s">
        <v>34</v>
      </c>
    </row>
    <row r="87" spans="1:10" x14ac:dyDescent="0.3">
      <c r="A87" s="2">
        <v>74</v>
      </c>
      <c r="B87" s="4" t="s">
        <v>35</v>
      </c>
      <c r="F87" s="7">
        <v>36221.65</v>
      </c>
      <c r="G87" s="8">
        <v>3.9800000000000002E-2</v>
      </c>
      <c r="H87" s="9">
        <v>45202</v>
      </c>
    </row>
    <row r="88" spans="1:10" x14ac:dyDescent="0.3">
      <c r="A88" s="10"/>
      <c r="B88" s="10" t="s">
        <v>33</v>
      </c>
      <c r="C88" s="10"/>
      <c r="D88" s="10"/>
      <c r="E88" s="10"/>
      <c r="F88" s="11">
        <v>36221.65</v>
      </c>
      <c r="G88" s="12">
        <v>3.9800000000000002E-2</v>
      </c>
    </row>
    <row r="90" spans="1:10" x14ac:dyDescent="0.3">
      <c r="B90" s="4" t="s">
        <v>36</v>
      </c>
    </row>
    <row r="91" spans="1:10" x14ac:dyDescent="0.3">
      <c r="B91" s="2" t="s">
        <v>1030</v>
      </c>
      <c r="E91" s="6"/>
      <c r="F91" s="7">
        <v>3200</v>
      </c>
      <c r="G91" s="8">
        <v>3.5000000000000001E-3</v>
      </c>
      <c r="J91" s="7"/>
    </row>
    <row r="92" spans="1:10" x14ac:dyDescent="0.3">
      <c r="B92" s="2" t="s">
        <v>37</v>
      </c>
      <c r="E92" s="6"/>
      <c r="F92" s="7">
        <v>2661.18</v>
      </c>
      <c r="G92" s="8">
        <v>2.8E-3</v>
      </c>
      <c r="J92" s="7"/>
    </row>
    <row r="93" spans="1:10" x14ac:dyDescent="0.3">
      <c r="A93" s="10"/>
      <c r="B93" s="10" t="s">
        <v>33</v>
      </c>
      <c r="C93" s="10"/>
      <c r="D93" s="10"/>
      <c r="E93" s="10"/>
      <c r="F93" s="11">
        <v>5861.18</v>
      </c>
      <c r="G93" s="12">
        <v>6.3E-3</v>
      </c>
    </row>
    <row r="95" spans="1:10" x14ac:dyDescent="0.3">
      <c r="A95" s="5"/>
      <c r="B95" s="5" t="s">
        <v>38</v>
      </c>
      <c r="C95" s="5"/>
      <c r="D95" s="5"/>
      <c r="E95" s="5"/>
      <c r="F95" s="13">
        <v>911155.25</v>
      </c>
      <c r="G95" s="14">
        <v>1</v>
      </c>
    </row>
    <row r="96" spans="1:10" x14ac:dyDescent="0.3">
      <c r="A96" s="2" t="s">
        <v>77</v>
      </c>
    </row>
    <row r="97" spans="1:2" x14ac:dyDescent="0.3">
      <c r="A97" s="2">
        <v>1</v>
      </c>
      <c r="B97" s="2" t="s">
        <v>1016</v>
      </c>
    </row>
    <row r="98" spans="1:2" x14ac:dyDescent="0.3">
      <c r="A98" s="17">
        <v>2</v>
      </c>
      <c r="B98" s="17" t="s">
        <v>513</v>
      </c>
    </row>
    <row r="99" spans="1:2" x14ac:dyDescent="0.3">
      <c r="A99" s="18">
        <v>3</v>
      </c>
      <c r="B99" s="18" t="s">
        <v>78</v>
      </c>
    </row>
    <row r="103" spans="1:2" ht="16.5" x14ac:dyDescent="0.3">
      <c r="B103" s="45" t="s">
        <v>42</v>
      </c>
    </row>
    <row r="115" spans="2:2" ht="16.5" x14ac:dyDescent="0.3">
      <c r="B115" s="45" t="s">
        <v>1105</v>
      </c>
    </row>
  </sheetData>
  <mergeCells count="1">
    <mergeCell ref="B1:F1"/>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4B2E1-4EEA-4535-B0EE-37AEA0AA8DFD}">
  <dimension ref="A1:L97"/>
  <sheetViews>
    <sheetView workbookViewId="0"/>
  </sheetViews>
  <sheetFormatPr defaultColWidth="8.7109375" defaultRowHeight="15" x14ac:dyDescent="0.3"/>
  <cols>
    <col min="1" max="1" width="6.5703125" style="2" bestFit="1" customWidth="1"/>
    <col min="2" max="2" width="51.5703125" style="2" bestFit="1" customWidth="1"/>
    <col min="3" max="3" width="14" style="2" customWidth="1"/>
    <col min="4" max="4" width="30" style="2" bestFit="1" customWidth="1"/>
    <col min="5" max="5" width="12"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53" t="s">
        <v>1106</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1107</v>
      </c>
      <c r="C8" s="2" t="s">
        <v>1108</v>
      </c>
      <c r="D8" s="2" t="s">
        <v>926</v>
      </c>
      <c r="E8" s="6">
        <v>377499</v>
      </c>
      <c r="F8" s="7">
        <v>11413.87</v>
      </c>
      <c r="G8" s="8">
        <v>4.5100000000000001E-2</v>
      </c>
      <c r="J8" s="7"/>
      <c r="K8" s="4" t="s">
        <v>39</v>
      </c>
      <c r="L8" s="4" t="s">
        <v>40</v>
      </c>
    </row>
    <row r="9" spans="1:12" x14ac:dyDescent="0.3">
      <c r="A9" s="2">
        <v>2</v>
      </c>
      <c r="B9" s="2" t="s">
        <v>1036</v>
      </c>
      <c r="C9" s="2" t="s">
        <v>1037</v>
      </c>
      <c r="D9" s="2" t="s">
        <v>397</v>
      </c>
      <c r="E9" s="6">
        <v>4030210</v>
      </c>
      <c r="F9" s="7">
        <v>9896.18</v>
      </c>
      <c r="G9" s="8">
        <v>3.9100000000000003E-2</v>
      </c>
      <c r="J9" s="7"/>
      <c r="K9" s="2" t="s">
        <v>926</v>
      </c>
      <c r="L9" s="8">
        <v>0.1709</v>
      </c>
    </row>
    <row r="10" spans="1:12" x14ac:dyDescent="0.3">
      <c r="A10" s="2">
        <v>3</v>
      </c>
      <c r="B10" s="2" t="s">
        <v>891</v>
      </c>
      <c r="C10" s="2" t="s">
        <v>892</v>
      </c>
      <c r="D10" s="2" t="s">
        <v>893</v>
      </c>
      <c r="E10" s="6">
        <v>172169</v>
      </c>
      <c r="F10" s="7">
        <v>9430.64</v>
      </c>
      <c r="G10" s="8">
        <v>3.73E-2</v>
      </c>
      <c r="J10" s="7"/>
      <c r="K10" s="2" t="s">
        <v>902</v>
      </c>
      <c r="L10" s="8">
        <v>0.155</v>
      </c>
    </row>
    <row r="11" spans="1:12" x14ac:dyDescent="0.3">
      <c r="A11" s="2">
        <v>4</v>
      </c>
      <c r="B11" s="2" t="s">
        <v>1109</v>
      </c>
      <c r="C11" s="2" t="s">
        <v>1110</v>
      </c>
      <c r="D11" s="2" t="s">
        <v>893</v>
      </c>
      <c r="E11" s="6">
        <v>234753</v>
      </c>
      <c r="F11" s="7">
        <v>8621.2999999999993</v>
      </c>
      <c r="G11" s="8">
        <v>3.4099999999999998E-2</v>
      </c>
      <c r="J11" s="7"/>
      <c r="K11" s="2" t="s">
        <v>893</v>
      </c>
      <c r="L11" s="8">
        <v>0.128</v>
      </c>
    </row>
    <row r="12" spans="1:12" x14ac:dyDescent="0.3">
      <c r="A12" s="2">
        <v>5</v>
      </c>
      <c r="B12" s="2" t="s">
        <v>1111</v>
      </c>
      <c r="C12" s="2" t="s">
        <v>1112</v>
      </c>
      <c r="D12" s="2" t="s">
        <v>1039</v>
      </c>
      <c r="E12" s="6">
        <v>339790</v>
      </c>
      <c r="F12" s="7">
        <v>7968.08</v>
      </c>
      <c r="G12" s="8">
        <v>3.15E-2</v>
      </c>
      <c r="J12" s="7"/>
      <c r="K12" s="2" t="s">
        <v>899</v>
      </c>
      <c r="L12" s="8">
        <v>8.3500000000000005E-2</v>
      </c>
    </row>
    <row r="13" spans="1:12" x14ac:dyDescent="0.3">
      <c r="A13" s="2">
        <v>6</v>
      </c>
      <c r="B13" s="2" t="s">
        <v>1113</v>
      </c>
      <c r="C13" s="2" t="s">
        <v>1114</v>
      </c>
      <c r="D13" s="2" t="s">
        <v>926</v>
      </c>
      <c r="E13" s="6">
        <v>1160284</v>
      </c>
      <c r="F13" s="7">
        <v>7327.77</v>
      </c>
      <c r="G13" s="8">
        <v>2.8899999999999999E-2</v>
      </c>
      <c r="J13" s="7"/>
      <c r="K13" s="2" t="s">
        <v>920</v>
      </c>
      <c r="L13" s="8">
        <v>6.9000000000000006E-2</v>
      </c>
    </row>
    <row r="14" spans="1:12" x14ac:dyDescent="0.3">
      <c r="A14" s="2">
        <v>7</v>
      </c>
      <c r="B14" s="2" t="s">
        <v>1115</v>
      </c>
      <c r="C14" s="2" t="s">
        <v>1116</v>
      </c>
      <c r="D14" s="2" t="s">
        <v>899</v>
      </c>
      <c r="E14" s="6">
        <v>375164</v>
      </c>
      <c r="F14" s="7">
        <v>7233.72</v>
      </c>
      <c r="G14" s="8">
        <v>2.86E-2</v>
      </c>
      <c r="J14" s="7"/>
      <c r="K14" s="2" t="s">
        <v>397</v>
      </c>
      <c r="L14" s="8">
        <v>5.11E-2</v>
      </c>
    </row>
    <row r="15" spans="1:12" x14ac:dyDescent="0.3">
      <c r="A15" s="2">
        <v>8</v>
      </c>
      <c r="B15" s="2" t="s">
        <v>939</v>
      </c>
      <c r="C15" s="2" t="s">
        <v>940</v>
      </c>
      <c r="D15" s="2" t="s">
        <v>926</v>
      </c>
      <c r="E15" s="6">
        <v>4834797</v>
      </c>
      <c r="F15" s="7">
        <v>7128.91</v>
      </c>
      <c r="G15" s="8">
        <v>2.8199999999999999E-2</v>
      </c>
      <c r="J15" s="7"/>
      <c r="K15" s="2" t="s">
        <v>394</v>
      </c>
      <c r="L15" s="8">
        <v>5.11E-2</v>
      </c>
    </row>
    <row r="16" spans="1:12" x14ac:dyDescent="0.3">
      <c r="A16" s="2">
        <v>9</v>
      </c>
      <c r="B16" s="2" t="s">
        <v>1117</v>
      </c>
      <c r="C16" s="2" t="s">
        <v>1118</v>
      </c>
      <c r="D16" s="2" t="s">
        <v>902</v>
      </c>
      <c r="E16" s="6">
        <v>1217141</v>
      </c>
      <c r="F16" s="7">
        <v>6571.34</v>
      </c>
      <c r="G16" s="8">
        <v>2.5999999999999999E-2</v>
      </c>
      <c r="J16" s="7"/>
      <c r="K16" s="2" t="s">
        <v>1119</v>
      </c>
      <c r="L16" s="8">
        <v>4.0500000000000001E-2</v>
      </c>
    </row>
    <row r="17" spans="1:12" x14ac:dyDescent="0.3">
      <c r="A17" s="2">
        <v>10</v>
      </c>
      <c r="B17" s="2" t="s">
        <v>1062</v>
      </c>
      <c r="C17" s="2" t="s">
        <v>1063</v>
      </c>
      <c r="D17" s="2" t="s">
        <v>920</v>
      </c>
      <c r="E17" s="6">
        <v>74347</v>
      </c>
      <c r="F17" s="7">
        <v>6137.23</v>
      </c>
      <c r="G17" s="8">
        <v>2.4199999999999999E-2</v>
      </c>
      <c r="J17" s="7"/>
      <c r="K17" s="2" t="s">
        <v>370</v>
      </c>
      <c r="L17" s="8">
        <v>3.8100000000000002E-2</v>
      </c>
    </row>
    <row r="18" spans="1:12" x14ac:dyDescent="0.3">
      <c r="A18" s="2">
        <v>11</v>
      </c>
      <c r="B18" s="2" t="s">
        <v>1120</v>
      </c>
      <c r="C18" s="2" t="s">
        <v>1121</v>
      </c>
      <c r="D18" s="2" t="s">
        <v>899</v>
      </c>
      <c r="E18" s="6">
        <v>1477655</v>
      </c>
      <c r="F18" s="7">
        <v>6039.18</v>
      </c>
      <c r="G18" s="8">
        <v>2.3900000000000001E-2</v>
      </c>
      <c r="J18" s="7"/>
      <c r="K18" s="2" t="s">
        <v>361</v>
      </c>
      <c r="L18" s="8">
        <v>3.2500000000000001E-2</v>
      </c>
    </row>
    <row r="19" spans="1:12" x14ac:dyDescent="0.3">
      <c r="A19" s="2">
        <v>12</v>
      </c>
      <c r="B19" s="2" t="s">
        <v>1122</v>
      </c>
      <c r="C19" s="2" t="s">
        <v>1123</v>
      </c>
      <c r="D19" s="2" t="s">
        <v>1119</v>
      </c>
      <c r="E19" s="6">
        <v>774111</v>
      </c>
      <c r="F19" s="7">
        <v>5578.24</v>
      </c>
      <c r="G19" s="8">
        <v>2.1999999999999999E-2</v>
      </c>
      <c r="J19" s="7"/>
      <c r="K19" s="2" t="s">
        <v>1039</v>
      </c>
      <c r="L19" s="8">
        <v>3.15E-2</v>
      </c>
    </row>
    <row r="20" spans="1:12" x14ac:dyDescent="0.3">
      <c r="A20" s="2">
        <v>13</v>
      </c>
      <c r="B20" s="2" t="s">
        <v>1124</v>
      </c>
      <c r="C20" s="2" t="s">
        <v>1125</v>
      </c>
      <c r="D20" s="2" t="s">
        <v>394</v>
      </c>
      <c r="E20" s="6">
        <v>109256</v>
      </c>
      <c r="F20" s="7">
        <v>5266.14</v>
      </c>
      <c r="G20" s="8">
        <v>2.0799999999999999E-2</v>
      </c>
      <c r="J20" s="7"/>
      <c r="K20" s="2" t="s">
        <v>1038</v>
      </c>
      <c r="L20" s="8">
        <v>1.83E-2</v>
      </c>
    </row>
    <row r="21" spans="1:12" x14ac:dyDescent="0.3">
      <c r="A21" s="2">
        <v>14</v>
      </c>
      <c r="B21" s="2" t="s">
        <v>897</v>
      </c>
      <c r="C21" s="2" t="s">
        <v>898</v>
      </c>
      <c r="D21" s="2" t="s">
        <v>899</v>
      </c>
      <c r="E21" s="6">
        <v>3781683</v>
      </c>
      <c r="F21" s="7">
        <v>5230.07</v>
      </c>
      <c r="G21" s="8">
        <v>2.07E-2</v>
      </c>
      <c r="J21" s="7"/>
      <c r="K21" s="2" t="s">
        <v>364</v>
      </c>
      <c r="L21" s="8">
        <v>1.5900000000000001E-2</v>
      </c>
    </row>
    <row r="22" spans="1:12" x14ac:dyDescent="0.3">
      <c r="A22" s="2">
        <v>15</v>
      </c>
      <c r="B22" s="2" t="s">
        <v>943</v>
      </c>
      <c r="C22" s="2" t="s">
        <v>944</v>
      </c>
      <c r="D22" s="2" t="s">
        <v>893</v>
      </c>
      <c r="E22" s="6">
        <v>1175202</v>
      </c>
      <c r="F22" s="7">
        <v>5196.74</v>
      </c>
      <c r="G22" s="8">
        <v>2.0500000000000001E-2</v>
      </c>
      <c r="J22" s="7"/>
      <c r="K22" s="2" t="s">
        <v>1044</v>
      </c>
      <c r="L22" s="8">
        <v>1.3299999999999999E-2</v>
      </c>
    </row>
    <row r="23" spans="1:12" x14ac:dyDescent="0.3">
      <c r="A23" s="2">
        <v>16</v>
      </c>
      <c r="B23" s="2" t="s">
        <v>934</v>
      </c>
      <c r="C23" s="2" t="s">
        <v>935</v>
      </c>
      <c r="D23" s="2" t="s">
        <v>361</v>
      </c>
      <c r="E23" s="6">
        <v>151690</v>
      </c>
      <c r="F23" s="7">
        <v>5028.37</v>
      </c>
      <c r="G23" s="8">
        <v>1.9900000000000001E-2</v>
      </c>
      <c r="J23" s="7"/>
      <c r="K23" s="2" t="s">
        <v>1035</v>
      </c>
      <c r="L23" s="8">
        <v>1.23E-2</v>
      </c>
    </row>
    <row r="24" spans="1:12" x14ac:dyDescent="0.3">
      <c r="A24" s="2">
        <v>17</v>
      </c>
      <c r="B24" s="2" t="s">
        <v>1126</v>
      </c>
      <c r="C24" s="2" t="s">
        <v>1127</v>
      </c>
      <c r="D24" s="2" t="s">
        <v>1119</v>
      </c>
      <c r="E24" s="6">
        <v>11726</v>
      </c>
      <c r="F24" s="7">
        <v>4673.25</v>
      </c>
      <c r="G24" s="8">
        <v>1.8499999999999999E-2</v>
      </c>
      <c r="J24" s="7"/>
      <c r="K24" s="2" t="s">
        <v>1047</v>
      </c>
      <c r="L24" s="8">
        <v>1.18E-2</v>
      </c>
    </row>
    <row r="25" spans="1:12" x14ac:dyDescent="0.3">
      <c r="A25" s="2">
        <v>18</v>
      </c>
      <c r="B25" s="2" t="s">
        <v>959</v>
      </c>
      <c r="C25" s="2" t="s">
        <v>960</v>
      </c>
      <c r="D25" s="2" t="s">
        <v>902</v>
      </c>
      <c r="E25" s="6">
        <v>403659</v>
      </c>
      <c r="F25" s="7">
        <v>4406.34</v>
      </c>
      <c r="G25" s="8">
        <v>1.7399999999999999E-2</v>
      </c>
      <c r="J25" s="7"/>
      <c r="K25" s="2" t="s">
        <v>1128</v>
      </c>
      <c r="L25" s="8">
        <v>1.04E-2</v>
      </c>
    </row>
    <row r="26" spans="1:12" x14ac:dyDescent="0.3">
      <c r="A26" s="2">
        <v>19</v>
      </c>
      <c r="B26" s="2" t="s">
        <v>392</v>
      </c>
      <c r="C26" s="2" t="s">
        <v>393</v>
      </c>
      <c r="D26" s="2" t="s">
        <v>394</v>
      </c>
      <c r="E26" s="6">
        <v>877161</v>
      </c>
      <c r="F26" s="7">
        <v>4202.04</v>
      </c>
      <c r="G26" s="8">
        <v>1.66E-2</v>
      </c>
      <c r="J26" s="7"/>
      <c r="K26" s="2" t="s">
        <v>1050</v>
      </c>
      <c r="L26" s="8">
        <v>8.6E-3</v>
      </c>
    </row>
    <row r="27" spans="1:12" x14ac:dyDescent="0.3">
      <c r="A27" s="2">
        <v>20</v>
      </c>
      <c r="B27" s="2" t="s">
        <v>1129</v>
      </c>
      <c r="C27" s="2" t="s">
        <v>1130</v>
      </c>
      <c r="D27" s="2" t="s">
        <v>902</v>
      </c>
      <c r="E27" s="6">
        <v>624852</v>
      </c>
      <c r="F27" s="7">
        <v>4127.1499999999996</v>
      </c>
      <c r="G27" s="8">
        <v>1.6299999999999999E-2</v>
      </c>
      <c r="J27" s="7"/>
      <c r="K27" s="2" t="s">
        <v>41</v>
      </c>
      <c r="L27" s="8">
        <v>5.8200000000000002E-2</v>
      </c>
    </row>
    <row r="28" spans="1:12" x14ac:dyDescent="0.3">
      <c r="A28" s="2">
        <v>21</v>
      </c>
      <c r="B28" s="2" t="s">
        <v>368</v>
      </c>
      <c r="C28" s="2" t="s">
        <v>369</v>
      </c>
      <c r="D28" s="2" t="s">
        <v>370</v>
      </c>
      <c r="E28" s="6">
        <v>842641</v>
      </c>
      <c r="F28" s="7">
        <v>4109.5600000000004</v>
      </c>
      <c r="G28" s="8">
        <v>1.6199999999999999E-2</v>
      </c>
      <c r="J28" s="7"/>
    </row>
    <row r="29" spans="1:12" x14ac:dyDescent="0.3">
      <c r="A29" s="2">
        <v>22</v>
      </c>
      <c r="B29" s="2" t="s">
        <v>1131</v>
      </c>
      <c r="C29" s="2" t="s">
        <v>1132</v>
      </c>
      <c r="D29" s="2" t="s">
        <v>893</v>
      </c>
      <c r="E29" s="6">
        <v>90724</v>
      </c>
      <c r="F29" s="7">
        <v>3718.1</v>
      </c>
      <c r="G29" s="8">
        <v>1.47E-2</v>
      </c>
      <c r="J29" s="7"/>
    </row>
    <row r="30" spans="1:12" x14ac:dyDescent="0.3">
      <c r="A30" s="2">
        <v>23</v>
      </c>
      <c r="B30" s="2" t="s">
        <v>1133</v>
      </c>
      <c r="C30" s="2" t="s">
        <v>1134</v>
      </c>
      <c r="D30" s="2" t="s">
        <v>902</v>
      </c>
      <c r="E30" s="6">
        <v>290338</v>
      </c>
      <c r="F30" s="7">
        <v>3417.28</v>
      </c>
      <c r="G30" s="8">
        <v>1.35E-2</v>
      </c>
      <c r="J30" s="7"/>
    </row>
    <row r="31" spans="1:12" x14ac:dyDescent="0.3">
      <c r="A31" s="2">
        <v>24</v>
      </c>
      <c r="B31" s="2" t="s">
        <v>1135</v>
      </c>
      <c r="C31" s="2" t="s">
        <v>1136</v>
      </c>
      <c r="D31" s="2" t="s">
        <v>926</v>
      </c>
      <c r="E31" s="6">
        <v>933490</v>
      </c>
      <c r="F31" s="7">
        <v>3412.37</v>
      </c>
      <c r="G31" s="8">
        <v>1.35E-2</v>
      </c>
      <c r="J31" s="7"/>
    </row>
    <row r="32" spans="1:12" x14ac:dyDescent="0.3">
      <c r="A32" s="2">
        <v>25</v>
      </c>
      <c r="B32" s="2" t="s">
        <v>1086</v>
      </c>
      <c r="C32" s="2" t="s">
        <v>1087</v>
      </c>
      <c r="D32" s="2" t="s">
        <v>926</v>
      </c>
      <c r="E32" s="6">
        <v>471640</v>
      </c>
      <c r="F32" s="7">
        <v>3318.22</v>
      </c>
      <c r="G32" s="8">
        <v>1.3100000000000001E-2</v>
      </c>
      <c r="J32" s="7"/>
    </row>
    <row r="33" spans="1:10" x14ac:dyDescent="0.3">
      <c r="A33" s="2">
        <v>26</v>
      </c>
      <c r="B33" s="2" t="s">
        <v>911</v>
      </c>
      <c r="C33" s="2" t="s">
        <v>912</v>
      </c>
      <c r="D33" s="2" t="s">
        <v>902</v>
      </c>
      <c r="E33" s="6">
        <v>61163</v>
      </c>
      <c r="F33" s="7">
        <v>3267.97</v>
      </c>
      <c r="G33" s="8">
        <v>1.29E-2</v>
      </c>
      <c r="J33" s="7"/>
    </row>
    <row r="34" spans="1:10" x14ac:dyDescent="0.3">
      <c r="A34" s="2">
        <v>27</v>
      </c>
      <c r="B34" s="2" t="s">
        <v>955</v>
      </c>
      <c r="C34" s="2" t="s">
        <v>956</v>
      </c>
      <c r="D34" s="2" t="s">
        <v>920</v>
      </c>
      <c r="E34" s="6">
        <v>505383</v>
      </c>
      <c r="F34" s="7">
        <v>3261.99</v>
      </c>
      <c r="G34" s="8">
        <v>1.29E-2</v>
      </c>
      <c r="J34" s="7"/>
    </row>
    <row r="35" spans="1:10" x14ac:dyDescent="0.3">
      <c r="A35" s="2">
        <v>28</v>
      </c>
      <c r="B35" s="2" t="s">
        <v>1066</v>
      </c>
      <c r="C35" s="2" t="s">
        <v>1067</v>
      </c>
      <c r="D35" s="2" t="s">
        <v>920</v>
      </c>
      <c r="E35" s="6">
        <v>158924</v>
      </c>
      <c r="F35" s="7">
        <v>3197.95</v>
      </c>
      <c r="G35" s="8">
        <v>1.26E-2</v>
      </c>
      <c r="J35" s="7"/>
    </row>
    <row r="36" spans="1:10" x14ac:dyDescent="0.3">
      <c r="A36" s="2">
        <v>29</v>
      </c>
      <c r="B36" s="2" t="s">
        <v>1048</v>
      </c>
      <c r="C36" s="2" t="s">
        <v>1049</v>
      </c>
      <c r="D36" s="2" t="s">
        <v>361</v>
      </c>
      <c r="E36" s="6">
        <v>1220810</v>
      </c>
      <c r="F36" s="7">
        <v>3181.43</v>
      </c>
      <c r="G36" s="8">
        <v>1.26E-2</v>
      </c>
      <c r="J36" s="7"/>
    </row>
    <row r="37" spans="1:10" x14ac:dyDescent="0.3">
      <c r="A37" s="2">
        <v>30</v>
      </c>
      <c r="B37" s="2" t="s">
        <v>1060</v>
      </c>
      <c r="C37" s="2" t="s">
        <v>1061</v>
      </c>
      <c r="D37" s="2" t="s">
        <v>1044</v>
      </c>
      <c r="E37" s="6">
        <v>342507</v>
      </c>
      <c r="F37" s="7">
        <v>3172.98</v>
      </c>
      <c r="G37" s="8">
        <v>1.2500000000000001E-2</v>
      </c>
      <c r="J37" s="7"/>
    </row>
    <row r="38" spans="1:10" x14ac:dyDescent="0.3">
      <c r="A38" s="2">
        <v>31</v>
      </c>
      <c r="B38" s="2" t="s">
        <v>1137</v>
      </c>
      <c r="C38" s="2" t="s">
        <v>1138</v>
      </c>
      <c r="D38" s="2" t="s">
        <v>926</v>
      </c>
      <c r="E38" s="6">
        <v>622969</v>
      </c>
      <c r="F38" s="7">
        <v>3145.99</v>
      </c>
      <c r="G38" s="8">
        <v>1.24E-2</v>
      </c>
      <c r="J38" s="7"/>
    </row>
    <row r="39" spans="1:10" x14ac:dyDescent="0.3">
      <c r="A39" s="2">
        <v>32</v>
      </c>
      <c r="B39" s="2" t="s">
        <v>1033</v>
      </c>
      <c r="C39" s="2" t="s">
        <v>1034</v>
      </c>
      <c r="D39" s="2" t="s">
        <v>1035</v>
      </c>
      <c r="E39" s="6">
        <v>171005</v>
      </c>
      <c r="F39" s="7">
        <v>3102.63</v>
      </c>
      <c r="G39" s="8">
        <v>1.23E-2</v>
      </c>
      <c r="J39" s="7"/>
    </row>
    <row r="40" spans="1:10" x14ac:dyDescent="0.3">
      <c r="A40" s="2">
        <v>33</v>
      </c>
      <c r="B40" s="2" t="s">
        <v>1139</v>
      </c>
      <c r="C40" s="2" t="s">
        <v>1140</v>
      </c>
      <c r="D40" s="2" t="s">
        <v>364</v>
      </c>
      <c r="E40" s="6">
        <v>367379</v>
      </c>
      <c r="F40" s="7">
        <v>3091.86</v>
      </c>
      <c r="G40" s="8">
        <v>1.2200000000000001E-2</v>
      </c>
      <c r="J40" s="7"/>
    </row>
    <row r="41" spans="1:10" x14ac:dyDescent="0.3">
      <c r="A41" s="2">
        <v>34</v>
      </c>
      <c r="B41" s="2" t="s">
        <v>1141</v>
      </c>
      <c r="C41" s="2" t="s">
        <v>1142</v>
      </c>
      <c r="D41" s="2" t="s">
        <v>902</v>
      </c>
      <c r="E41" s="6">
        <v>146307</v>
      </c>
      <c r="F41" s="7">
        <v>3041.21</v>
      </c>
      <c r="G41" s="8">
        <v>1.2E-2</v>
      </c>
      <c r="J41" s="7"/>
    </row>
    <row r="42" spans="1:10" x14ac:dyDescent="0.3">
      <c r="A42" s="2">
        <v>35</v>
      </c>
      <c r="B42" s="2" t="s">
        <v>1143</v>
      </c>
      <c r="C42" s="2" t="s">
        <v>1144</v>
      </c>
      <c r="D42" s="2" t="s">
        <v>397</v>
      </c>
      <c r="E42" s="6">
        <v>5746377</v>
      </c>
      <c r="F42" s="7">
        <v>3034.09</v>
      </c>
      <c r="G42" s="8">
        <v>1.2E-2</v>
      </c>
      <c r="J42" s="7"/>
    </row>
    <row r="43" spans="1:10" x14ac:dyDescent="0.3">
      <c r="A43" s="2">
        <v>36</v>
      </c>
      <c r="B43" s="2" t="s">
        <v>1056</v>
      </c>
      <c r="C43" s="2" t="s">
        <v>1057</v>
      </c>
      <c r="D43" s="2" t="s">
        <v>1047</v>
      </c>
      <c r="E43" s="6">
        <v>608333</v>
      </c>
      <c r="F43" s="7">
        <v>2996.95</v>
      </c>
      <c r="G43" s="8">
        <v>1.18E-2</v>
      </c>
      <c r="J43" s="7"/>
    </row>
    <row r="44" spans="1:10" x14ac:dyDescent="0.3">
      <c r="A44" s="2">
        <v>37</v>
      </c>
      <c r="B44" s="2" t="s">
        <v>1026</v>
      </c>
      <c r="C44" s="2" t="s">
        <v>1027</v>
      </c>
      <c r="D44" s="2" t="s">
        <v>902</v>
      </c>
      <c r="E44" s="6">
        <v>114419</v>
      </c>
      <c r="F44" s="7">
        <v>2975.75</v>
      </c>
      <c r="G44" s="8">
        <v>1.18E-2</v>
      </c>
      <c r="J44" s="7"/>
    </row>
    <row r="45" spans="1:10" x14ac:dyDescent="0.3">
      <c r="A45" s="2">
        <v>38</v>
      </c>
      <c r="B45" s="2" t="s">
        <v>1145</v>
      </c>
      <c r="C45" s="2" t="s">
        <v>1146</v>
      </c>
      <c r="D45" s="2" t="s">
        <v>893</v>
      </c>
      <c r="E45" s="6">
        <v>65408</v>
      </c>
      <c r="F45" s="7">
        <v>2936.13</v>
      </c>
      <c r="G45" s="8">
        <v>1.1599999999999999E-2</v>
      </c>
      <c r="J45" s="7"/>
    </row>
    <row r="46" spans="1:10" x14ac:dyDescent="0.3">
      <c r="A46" s="2">
        <v>39</v>
      </c>
      <c r="B46" s="2" t="s">
        <v>1052</v>
      </c>
      <c r="C46" s="2" t="s">
        <v>1053</v>
      </c>
      <c r="D46" s="2" t="s">
        <v>1038</v>
      </c>
      <c r="E46" s="6">
        <v>2206861</v>
      </c>
      <c r="F46" s="7">
        <v>2745.34</v>
      </c>
      <c r="G46" s="8">
        <v>1.0800000000000001E-2</v>
      </c>
      <c r="J46" s="7"/>
    </row>
    <row r="47" spans="1:10" x14ac:dyDescent="0.3">
      <c r="A47" s="2">
        <v>40</v>
      </c>
      <c r="B47" s="2" t="s">
        <v>1088</v>
      </c>
      <c r="C47" s="2" t="s">
        <v>1089</v>
      </c>
      <c r="D47" s="2" t="s">
        <v>926</v>
      </c>
      <c r="E47" s="6">
        <v>964450</v>
      </c>
      <c r="F47" s="7">
        <v>2739.04</v>
      </c>
      <c r="G47" s="8">
        <v>1.0800000000000001E-2</v>
      </c>
      <c r="J47" s="7"/>
    </row>
    <row r="48" spans="1:10" x14ac:dyDescent="0.3">
      <c r="A48" s="2">
        <v>41</v>
      </c>
      <c r="B48" s="2" t="s">
        <v>1147</v>
      </c>
      <c r="C48" s="2" t="s">
        <v>1148</v>
      </c>
      <c r="D48" s="2" t="s">
        <v>902</v>
      </c>
      <c r="E48" s="6">
        <v>1186036</v>
      </c>
      <c r="F48" s="7">
        <v>2656.72</v>
      </c>
      <c r="G48" s="8">
        <v>1.0500000000000001E-2</v>
      </c>
      <c r="J48" s="7"/>
    </row>
    <row r="49" spans="1:10" x14ac:dyDescent="0.3">
      <c r="A49" s="2">
        <v>42</v>
      </c>
      <c r="B49" s="2" t="s">
        <v>1149</v>
      </c>
      <c r="C49" s="2" t="s">
        <v>1150</v>
      </c>
      <c r="D49" s="2" t="s">
        <v>1128</v>
      </c>
      <c r="E49" s="6">
        <v>693379</v>
      </c>
      <c r="F49" s="7">
        <v>2632.76</v>
      </c>
      <c r="G49" s="8">
        <v>1.04E-2</v>
      </c>
      <c r="J49" s="7"/>
    </row>
    <row r="50" spans="1:10" x14ac:dyDescent="0.3">
      <c r="A50" s="2">
        <v>43</v>
      </c>
      <c r="B50" s="2" t="s">
        <v>1151</v>
      </c>
      <c r="C50" s="2" t="s">
        <v>1152</v>
      </c>
      <c r="D50" s="2" t="s">
        <v>899</v>
      </c>
      <c r="E50" s="6">
        <v>252591</v>
      </c>
      <c r="F50" s="7">
        <v>2604.9699999999998</v>
      </c>
      <c r="G50" s="8">
        <v>1.03E-2</v>
      </c>
      <c r="J50" s="7"/>
    </row>
    <row r="51" spans="1:10" x14ac:dyDescent="0.3">
      <c r="A51" s="2">
        <v>44</v>
      </c>
      <c r="B51" s="2" t="s">
        <v>1097</v>
      </c>
      <c r="C51" s="2" t="s">
        <v>1098</v>
      </c>
      <c r="D51" s="2" t="s">
        <v>926</v>
      </c>
      <c r="E51" s="6">
        <v>206836</v>
      </c>
      <c r="F51" s="7">
        <v>2497.34</v>
      </c>
      <c r="G51" s="8">
        <v>9.9000000000000008E-3</v>
      </c>
      <c r="J51" s="7"/>
    </row>
    <row r="52" spans="1:10" x14ac:dyDescent="0.3">
      <c r="A52" s="2">
        <v>45</v>
      </c>
      <c r="B52" s="2" t="s">
        <v>977</v>
      </c>
      <c r="C52" s="2" t="s">
        <v>978</v>
      </c>
      <c r="D52" s="2" t="s">
        <v>920</v>
      </c>
      <c r="E52" s="6">
        <v>103294</v>
      </c>
      <c r="F52" s="7">
        <v>2483.5500000000002</v>
      </c>
      <c r="G52" s="8">
        <v>9.7999999999999997E-3</v>
      </c>
      <c r="J52" s="7"/>
    </row>
    <row r="53" spans="1:10" x14ac:dyDescent="0.3">
      <c r="A53" s="2">
        <v>46</v>
      </c>
      <c r="B53" s="2" t="s">
        <v>918</v>
      </c>
      <c r="C53" s="2" t="s">
        <v>919</v>
      </c>
      <c r="D53" s="2" t="s">
        <v>893</v>
      </c>
      <c r="E53" s="6">
        <v>372560</v>
      </c>
      <c r="F53" s="7">
        <v>2468.21</v>
      </c>
      <c r="G53" s="8">
        <v>9.7999999999999997E-3</v>
      </c>
      <c r="J53" s="7"/>
    </row>
    <row r="54" spans="1:10" x14ac:dyDescent="0.3">
      <c r="A54" s="2">
        <v>47</v>
      </c>
      <c r="B54" s="2" t="s">
        <v>1153</v>
      </c>
      <c r="C54" s="2" t="s">
        <v>1154</v>
      </c>
      <c r="D54" s="2" t="s">
        <v>920</v>
      </c>
      <c r="E54" s="6">
        <v>565701</v>
      </c>
      <c r="F54" s="7">
        <v>2403.1</v>
      </c>
      <c r="G54" s="8">
        <v>9.4999999999999998E-3</v>
      </c>
      <c r="J54" s="7"/>
    </row>
    <row r="55" spans="1:10" x14ac:dyDescent="0.3">
      <c r="A55" s="2">
        <v>48</v>
      </c>
      <c r="B55" s="2" t="s">
        <v>907</v>
      </c>
      <c r="C55" s="2" t="s">
        <v>908</v>
      </c>
      <c r="D55" s="2" t="s">
        <v>902</v>
      </c>
      <c r="E55" s="6">
        <v>147706</v>
      </c>
      <c r="F55" s="7">
        <v>2400.2199999999998</v>
      </c>
      <c r="G55" s="8">
        <v>9.4999999999999998E-3</v>
      </c>
      <c r="J55" s="7"/>
    </row>
    <row r="56" spans="1:10" x14ac:dyDescent="0.3">
      <c r="A56" s="2">
        <v>49</v>
      </c>
      <c r="B56" s="2" t="s">
        <v>916</v>
      </c>
      <c r="C56" s="2" t="s">
        <v>917</v>
      </c>
      <c r="D56" s="2" t="s">
        <v>370</v>
      </c>
      <c r="E56" s="6">
        <v>358967</v>
      </c>
      <c r="F56" s="7">
        <v>2323.59</v>
      </c>
      <c r="G56" s="8">
        <v>9.1999999999999998E-3</v>
      </c>
      <c r="J56" s="7"/>
    </row>
    <row r="57" spans="1:10" x14ac:dyDescent="0.3">
      <c r="A57" s="2">
        <v>50</v>
      </c>
      <c r="B57" s="2" t="s">
        <v>1155</v>
      </c>
      <c r="C57" s="2" t="s">
        <v>1156</v>
      </c>
      <c r="D57" s="2" t="s">
        <v>926</v>
      </c>
      <c r="E57" s="6">
        <v>241703</v>
      </c>
      <c r="F57" s="7">
        <v>2277.69</v>
      </c>
      <c r="G57" s="8">
        <v>8.9999999999999993E-3</v>
      </c>
      <c r="J57" s="7"/>
    </row>
    <row r="58" spans="1:10" x14ac:dyDescent="0.3">
      <c r="A58" s="2">
        <v>51</v>
      </c>
      <c r="B58" s="2" t="s">
        <v>1157</v>
      </c>
      <c r="C58" s="2" t="s">
        <v>1158</v>
      </c>
      <c r="D58" s="2" t="s">
        <v>902</v>
      </c>
      <c r="E58" s="6">
        <v>472408</v>
      </c>
      <c r="F58" s="7">
        <v>2248.4299999999998</v>
      </c>
      <c r="G58" s="8">
        <v>8.8999999999999999E-3</v>
      </c>
      <c r="J58" s="7"/>
    </row>
    <row r="59" spans="1:10" x14ac:dyDescent="0.3">
      <c r="A59" s="2">
        <v>52</v>
      </c>
      <c r="B59" s="2" t="s">
        <v>1159</v>
      </c>
      <c r="C59" s="2" t="s">
        <v>1160</v>
      </c>
      <c r="D59" s="2" t="s">
        <v>902</v>
      </c>
      <c r="E59" s="6">
        <v>43412</v>
      </c>
      <c r="F59" s="7">
        <v>2219.0500000000002</v>
      </c>
      <c r="G59" s="8">
        <v>8.8000000000000005E-3</v>
      </c>
      <c r="J59" s="7"/>
    </row>
    <row r="60" spans="1:10" x14ac:dyDescent="0.3">
      <c r="A60" s="2">
        <v>53</v>
      </c>
      <c r="B60" s="2" t="s">
        <v>1064</v>
      </c>
      <c r="C60" s="2" t="s">
        <v>1065</v>
      </c>
      <c r="D60" s="2" t="s">
        <v>1050</v>
      </c>
      <c r="E60" s="6">
        <v>310086</v>
      </c>
      <c r="F60" s="7">
        <v>2174.79</v>
      </c>
      <c r="G60" s="8">
        <v>8.6E-3</v>
      </c>
      <c r="J60" s="7"/>
    </row>
    <row r="61" spans="1:10" x14ac:dyDescent="0.3">
      <c r="A61" s="2">
        <v>54</v>
      </c>
      <c r="B61" s="2" t="s">
        <v>1076</v>
      </c>
      <c r="C61" s="2" t="s">
        <v>1077</v>
      </c>
      <c r="D61" s="2" t="s">
        <v>1038</v>
      </c>
      <c r="E61" s="6">
        <v>415099</v>
      </c>
      <c r="F61" s="7">
        <v>1888.08</v>
      </c>
      <c r="G61" s="8">
        <v>7.4999999999999997E-3</v>
      </c>
      <c r="J61" s="7"/>
    </row>
    <row r="62" spans="1:10" x14ac:dyDescent="0.3">
      <c r="A62" s="2">
        <v>55</v>
      </c>
      <c r="B62" s="2" t="s">
        <v>1161</v>
      </c>
      <c r="C62" s="2" t="s">
        <v>1162</v>
      </c>
      <c r="D62" s="2" t="s">
        <v>902</v>
      </c>
      <c r="E62" s="6">
        <v>36830</v>
      </c>
      <c r="F62" s="7">
        <v>1864.32</v>
      </c>
      <c r="G62" s="8">
        <v>7.4000000000000003E-3</v>
      </c>
      <c r="J62" s="7"/>
    </row>
    <row r="63" spans="1:10" x14ac:dyDescent="0.3">
      <c r="A63" s="2">
        <v>56</v>
      </c>
      <c r="B63" s="2" t="s">
        <v>1074</v>
      </c>
      <c r="C63" s="2" t="s">
        <v>1075</v>
      </c>
      <c r="D63" s="2" t="s">
        <v>370</v>
      </c>
      <c r="E63" s="6">
        <v>571561</v>
      </c>
      <c r="F63" s="7">
        <v>1770.98</v>
      </c>
      <c r="G63" s="8">
        <v>7.0000000000000001E-3</v>
      </c>
      <c r="J63" s="7"/>
    </row>
    <row r="64" spans="1:10" x14ac:dyDescent="0.3">
      <c r="A64" s="2">
        <v>57</v>
      </c>
      <c r="B64" s="2" t="s">
        <v>903</v>
      </c>
      <c r="C64" s="2" t="s">
        <v>904</v>
      </c>
      <c r="D64" s="2" t="s">
        <v>394</v>
      </c>
      <c r="E64" s="6">
        <v>57727</v>
      </c>
      <c r="F64" s="7">
        <v>1760.64</v>
      </c>
      <c r="G64" s="8">
        <v>7.0000000000000001E-3</v>
      </c>
      <c r="J64" s="7"/>
    </row>
    <row r="65" spans="1:10" x14ac:dyDescent="0.3">
      <c r="A65" s="2">
        <v>58</v>
      </c>
      <c r="B65" s="2" t="s">
        <v>971</v>
      </c>
      <c r="C65" s="2" t="s">
        <v>972</v>
      </c>
      <c r="D65" s="2" t="s">
        <v>394</v>
      </c>
      <c r="E65" s="6">
        <v>24157</v>
      </c>
      <c r="F65" s="7">
        <v>1702.01</v>
      </c>
      <c r="G65" s="8">
        <v>6.7000000000000002E-3</v>
      </c>
      <c r="J65" s="7"/>
    </row>
    <row r="66" spans="1:10" x14ac:dyDescent="0.3">
      <c r="A66" s="2">
        <v>59</v>
      </c>
      <c r="B66" s="2" t="s">
        <v>1090</v>
      </c>
      <c r="C66" s="2" t="s">
        <v>1091</v>
      </c>
      <c r="D66" s="2" t="s">
        <v>370</v>
      </c>
      <c r="E66" s="6">
        <v>88200</v>
      </c>
      <c r="F66" s="7">
        <v>1433.29</v>
      </c>
      <c r="G66" s="8">
        <v>5.7000000000000002E-3</v>
      </c>
      <c r="J66" s="7"/>
    </row>
    <row r="67" spans="1:10" x14ac:dyDescent="0.3">
      <c r="A67" s="2">
        <v>60</v>
      </c>
      <c r="B67" s="2" t="s">
        <v>1095</v>
      </c>
      <c r="C67" s="2" t="s">
        <v>1096</v>
      </c>
      <c r="D67" s="2" t="s">
        <v>364</v>
      </c>
      <c r="E67" s="6">
        <v>342406</v>
      </c>
      <c r="F67" s="7">
        <v>947.95</v>
      </c>
      <c r="G67" s="8">
        <v>3.7000000000000002E-3</v>
      </c>
      <c r="J67" s="7"/>
    </row>
    <row r="68" spans="1:10" x14ac:dyDescent="0.3">
      <c r="A68" s="2">
        <v>61</v>
      </c>
      <c r="B68" s="2" t="s">
        <v>1099</v>
      </c>
      <c r="C68" s="2" t="s">
        <v>1100</v>
      </c>
      <c r="D68" s="2" t="s">
        <v>1044</v>
      </c>
      <c r="E68" s="6">
        <v>37224</v>
      </c>
      <c r="F68" s="7">
        <v>198.66</v>
      </c>
      <c r="G68" s="8">
        <v>8.0000000000000004E-4</v>
      </c>
      <c r="J68" s="7"/>
    </row>
    <row r="69" spans="1:10" x14ac:dyDescent="0.3">
      <c r="A69" s="10"/>
      <c r="B69" s="10" t="s">
        <v>33</v>
      </c>
      <c r="C69" s="10"/>
      <c r="D69" s="10"/>
      <c r="E69" s="10"/>
      <c r="F69" s="11">
        <v>238299.75</v>
      </c>
      <c r="G69" s="12">
        <v>0.94179999999999997</v>
      </c>
    </row>
    <row r="71" spans="1:10" x14ac:dyDescent="0.3">
      <c r="B71" s="4" t="s">
        <v>34</v>
      </c>
    </row>
    <row r="72" spans="1:10" x14ac:dyDescent="0.3">
      <c r="A72" s="2">
        <v>62</v>
      </c>
      <c r="B72" s="4" t="s">
        <v>35</v>
      </c>
      <c r="F72" s="7">
        <v>14529.88</v>
      </c>
      <c r="G72" s="8">
        <v>5.74E-2</v>
      </c>
      <c r="H72" s="9">
        <v>45202</v>
      </c>
    </row>
    <row r="73" spans="1:10" x14ac:dyDescent="0.3">
      <c r="A73" s="10"/>
      <c r="B73" s="10" t="s">
        <v>33</v>
      </c>
      <c r="C73" s="10"/>
      <c r="D73" s="10"/>
      <c r="E73" s="10"/>
      <c r="F73" s="11">
        <v>14529.88</v>
      </c>
      <c r="G73" s="12">
        <v>5.74E-2</v>
      </c>
    </row>
    <row r="75" spans="1:10" x14ac:dyDescent="0.3">
      <c r="B75" s="4" t="s">
        <v>36</v>
      </c>
    </row>
    <row r="76" spans="1:10" x14ac:dyDescent="0.3">
      <c r="B76" s="2" t="s">
        <v>37</v>
      </c>
      <c r="E76" s="6"/>
      <c r="F76" s="7">
        <v>308</v>
      </c>
      <c r="G76" s="8">
        <v>8.0000000000000004E-4</v>
      </c>
      <c r="J76" s="7"/>
    </row>
    <row r="77" spans="1:10" x14ac:dyDescent="0.3">
      <c r="A77" s="10"/>
      <c r="B77" s="10" t="s">
        <v>33</v>
      </c>
      <c r="C77" s="10"/>
      <c r="D77" s="10"/>
      <c r="E77" s="10"/>
      <c r="F77" s="11">
        <v>308</v>
      </c>
      <c r="G77" s="12">
        <v>8.0000000000000004E-4</v>
      </c>
    </row>
    <row r="79" spans="1:10" x14ac:dyDescent="0.3">
      <c r="A79" s="5"/>
      <c r="B79" s="5" t="s">
        <v>38</v>
      </c>
      <c r="C79" s="5"/>
      <c r="D79" s="5"/>
      <c r="E79" s="5"/>
      <c r="F79" s="13">
        <v>253137.63</v>
      </c>
      <c r="G79" s="14">
        <v>1</v>
      </c>
    </row>
    <row r="80" spans="1:10" x14ac:dyDescent="0.3">
      <c r="A80" s="2" t="s">
        <v>77</v>
      </c>
    </row>
    <row r="81" spans="1:2" x14ac:dyDescent="0.3">
      <c r="A81" s="18">
        <v>1</v>
      </c>
      <c r="B81" s="18" t="s">
        <v>78</v>
      </c>
    </row>
    <row r="85" spans="1:2" ht="16.5" x14ac:dyDescent="0.3">
      <c r="B85" s="45" t="s">
        <v>42</v>
      </c>
    </row>
    <row r="97" spans="2:2" ht="16.5" x14ac:dyDescent="0.3">
      <c r="B97" s="45" t="s">
        <v>1163</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B6026-9CD3-4ECC-9C72-4FDE9EA54533}">
  <dimension ref="A1:L92"/>
  <sheetViews>
    <sheetView workbookViewId="0"/>
  </sheetViews>
  <sheetFormatPr defaultColWidth="8.7109375" defaultRowHeight="15" x14ac:dyDescent="0.3"/>
  <cols>
    <col min="1" max="1" width="6.5703125" style="2" bestFit="1" customWidth="1"/>
    <col min="2" max="2" width="51.5703125" style="2" bestFit="1" customWidth="1"/>
    <col min="3" max="3" width="12.140625" style="2" bestFit="1" customWidth="1"/>
    <col min="4" max="4" width="28.7109375" style="2" bestFit="1" customWidth="1"/>
    <col min="5" max="5" width="11.71093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1164</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1033</v>
      </c>
      <c r="C8" s="2" t="s">
        <v>1034</v>
      </c>
      <c r="D8" s="2" t="s">
        <v>1035</v>
      </c>
      <c r="E8" s="6">
        <v>3905391</v>
      </c>
      <c r="F8" s="7">
        <v>70857.460000000006</v>
      </c>
      <c r="G8" s="8">
        <v>4.7100000000000003E-2</v>
      </c>
      <c r="J8" s="7"/>
      <c r="K8" s="4" t="s">
        <v>39</v>
      </c>
      <c r="L8" s="4" t="s">
        <v>40</v>
      </c>
    </row>
    <row r="9" spans="1:12" x14ac:dyDescent="0.3">
      <c r="A9" s="2">
        <v>2</v>
      </c>
      <c r="B9" s="2" t="s">
        <v>959</v>
      </c>
      <c r="C9" s="2" t="s">
        <v>960</v>
      </c>
      <c r="D9" s="2" t="s">
        <v>902</v>
      </c>
      <c r="E9" s="6">
        <v>6144354</v>
      </c>
      <c r="F9" s="7">
        <v>67071.77</v>
      </c>
      <c r="G9" s="8">
        <v>4.4600000000000001E-2</v>
      </c>
      <c r="J9" s="7"/>
      <c r="K9" s="2" t="s">
        <v>902</v>
      </c>
      <c r="L9" s="8">
        <v>0.11990000000000001</v>
      </c>
    </row>
    <row r="10" spans="1:12" x14ac:dyDescent="0.3">
      <c r="A10" s="2">
        <v>3</v>
      </c>
      <c r="B10" s="2" t="s">
        <v>373</v>
      </c>
      <c r="C10" s="2" t="s">
        <v>374</v>
      </c>
      <c r="D10" s="2" t="s">
        <v>350</v>
      </c>
      <c r="E10" s="6">
        <v>1738353</v>
      </c>
      <c r="F10" s="7">
        <v>62683.27</v>
      </c>
      <c r="G10" s="8">
        <v>4.1700000000000001E-2</v>
      </c>
      <c r="J10" s="7"/>
      <c r="K10" s="2" t="s">
        <v>350</v>
      </c>
      <c r="L10" s="8">
        <v>0.1021</v>
      </c>
    </row>
    <row r="11" spans="1:12" x14ac:dyDescent="0.3">
      <c r="A11" s="2">
        <v>4</v>
      </c>
      <c r="B11" s="2" t="s">
        <v>362</v>
      </c>
      <c r="C11" s="2" t="s">
        <v>363</v>
      </c>
      <c r="D11" s="2" t="s">
        <v>364</v>
      </c>
      <c r="E11" s="6">
        <v>5065035</v>
      </c>
      <c r="F11" s="7">
        <v>58060.5</v>
      </c>
      <c r="G11" s="8">
        <v>3.8600000000000002E-2</v>
      </c>
      <c r="J11" s="7"/>
      <c r="K11" s="2" t="s">
        <v>379</v>
      </c>
      <c r="L11" s="8">
        <v>7.22E-2</v>
      </c>
    </row>
    <row r="12" spans="1:12" x14ac:dyDescent="0.3">
      <c r="A12" s="2">
        <v>5</v>
      </c>
      <c r="B12" s="2" t="s">
        <v>348</v>
      </c>
      <c r="C12" s="2" t="s">
        <v>349</v>
      </c>
      <c r="D12" s="2" t="s">
        <v>350</v>
      </c>
      <c r="E12" s="6">
        <v>5704808</v>
      </c>
      <c r="F12" s="7">
        <v>53377.04</v>
      </c>
      <c r="G12" s="8">
        <v>3.5499999999999997E-2</v>
      </c>
      <c r="J12" s="7"/>
      <c r="K12" s="2" t="s">
        <v>370</v>
      </c>
      <c r="L12" s="8">
        <v>7.17E-2</v>
      </c>
    </row>
    <row r="13" spans="1:12" x14ac:dyDescent="0.3">
      <c r="A13" s="2">
        <v>6</v>
      </c>
      <c r="B13" s="2" t="s">
        <v>913</v>
      </c>
      <c r="C13" s="2" t="s">
        <v>914</v>
      </c>
      <c r="D13" s="2" t="s">
        <v>915</v>
      </c>
      <c r="E13" s="6">
        <v>9672104</v>
      </c>
      <c r="F13" s="7">
        <v>52079.44</v>
      </c>
      <c r="G13" s="8">
        <v>3.4700000000000002E-2</v>
      </c>
      <c r="J13" s="7"/>
      <c r="K13" s="2" t="s">
        <v>394</v>
      </c>
      <c r="L13" s="8">
        <v>6.2899999999999998E-2</v>
      </c>
    </row>
    <row r="14" spans="1:12" x14ac:dyDescent="0.3">
      <c r="A14" s="2">
        <v>7</v>
      </c>
      <c r="B14" s="2" t="s">
        <v>971</v>
      </c>
      <c r="C14" s="2" t="s">
        <v>972</v>
      </c>
      <c r="D14" s="2" t="s">
        <v>394</v>
      </c>
      <c r="E14" s="6">
        <v>698092</v>
      </c>
      <c r="F14" s="7">
        <v>49184.77</v>
      </c>
      <c r="G14" s="8">
        <v>3.27E-2</v>
      </c>
      <c r="J14" s="7"/>
      <c r="K14" s="2" t="s">
        <v>361</v>
      </c>
      <c r="L14" s="8">
        <v>6.2300000000000001E-2</v>
      </c>
    </row>
    <row r="15" spans="1:12" x14ac:dyDescent="0.3">
      <c r="A15" s="2">
        <v>8</v>
      </c>
      <c r="B15" s="2" t="s">
        <v>911</v>
      </c>
      <c r="C15" s="2" t="s">
        <v>912</v>
      </c>
      <c r="D15" s="2" t="s">
        <v>902</v>
      </c>
      <c r="E15" s="6">
        <v>866872</v>
      </c>
      <c r="F15" s="7">
        <v>46317.4</v>
      </c>
      <c r="G15" s="8">
        <v>3.0800000000000001E-2</v>
      </c>
      <c r="J15" s="7"/>
      <c r="K15" s="2" t="s">
        <v>364</v>
      </c>
      <c r="L15" s="8">
        <v>5.21E-2</v>
      </c>
    </row>
    <row r="16" spans="1:12" x14ac:dyDescent="0.3">
      <c r="A16" s="2">
        <v>9</v>
      </c>
      <c r="B16" s="2" t="s">
        <v>981</v>
      </c>
      <c r="C16" s="2" t="s">
        <v>982</v>
      </c>
      <c r="D16" s="2" t="s">
        <v>920</v>
      </c>
      <c r="E16" s="6">
        <v>1348412</v>
      </c>
      <c r="F16" s="7">
        <v>42872.09</v>
      </c>
      <c r="G16" s="8">
        <v>2.8500000000000001E-2</v>
      </c>
      <c r="J16" s="7"/>
      <c r="K16" s="2" t="s">
        <v>340</v>
      </c>
      <c r="L16" s="8">
        <v>5.0500000000000003E-2</v>
      </c>
    </row>
    <row r="17" spans="1:12" x14ac:dyDescent="0.3">
      <c r="A17" s="2">
        <v>10</v>
      </c>
      <c r="B17" s="2" t="s">
        <v>1165</v>
      </c>
      <c r="C17" s="2" t="s">
        <v>1166</v>
      </c>
      <c r="D17" s="2" t="s">
        <v>902</v>
      </c>
      <c r="E17" s="6">
        <v>1030693</v>
      </c>
      <c r="F17" s="7">
        <v>42480.01</v>
      </c>
      <c r="G17" s="8">
        <v>2.8299999999999999E-2</v>
      </c>
      <c r="J17" s="7"/>
      <c r="K17" s="2" t="s">
        <v>1035</v>
      </c>
      <c r="L17" s="8">
        <v>4.7100000000000003E-2</v>
      </c>
    </row>
    <row r="18" spans="1:12" x14ac:dyDescent="0.3">
      <c r="A18" s="2">
        <v>11</v>
      </c>
      <c r="B18" s="2" t="s">
        <v>1167</v>
      </c>
      <c r="C18" s="2" t="s">
        <v>1168</v>
      </c>
      <c r="D18" s="2" t="s">
        <v>1169</v>
      </c>
      <c r="E18" s="6">
        <v>2388216</v>
      </c>
      <c r="F18" s="7">
        <v>40463.54</v>
      </c>
      <c r="G18" s="8">
        <v>2.69E-2</v>
      </c>
      <c r="J18" s="7"/>
      <c r="K18" s="2" t="s">
        <v>915</v>
      </c>
      <c r="L18" s="8">
        <v>3.4700000000000002E-2</v>
      </c>
    </row>
    <row r="19" spans="1:12" x14ac:dyDescent="0.3">
      <c r="A19" s="2">
        <v>12</v>
      </c>
      <c r="B19" s="2" t="s">
        <v>953</v>
      </c>
      <c r="C19" s="2" t="s">
        <v>954</v>
      </c>
      <c r="D19" s="2" t="s">
        <v>361</v>
      </c>
      <c r="E19" s="6">
        <v>1558494</v>
      </c>
      <c r="F19" s="7">
        <v>39863.160000000003</v>
      </c>
      <c r="G19" s="8">
        <v>2.6499999999999999E-2</v>
      </c>
      <c r="J19" s="7"/>
      <c r="K19" s="2" t="s">
        <v>384</v>
      </c>
      <c r="L19" s="8">
        <v>3.3099999999999997E-2</v>
      </c>
    </row>
    <row r="20" spans="1:12" x14ac:dyDescent="0.3">
      <c r="A20" s="2">
        <v>13</v>
      </c>
      <c r="B20" s="2" t="s">
        <v>380</v>
      </c>
      <c r="C20" s="2" t="s">
        <v>381</v>
      </c>
      <c r="D20" s="2" t="s">
        <v>350</v>
      </c>
      <c r="E20" s="6">
        <v>4766071</v>
      </c>
      <c r="F20" s="7">
        <v>37387.440000000002</v>
      </c>
      <c r="G20" s="8">
        <v>2.4899999999999999E-2</v>
      </c>
      <c r="J20" s="7"/>
      <c r="K20" s="2" t="s">
        <v>1170</v>
      </c>
      <c r="L20" s="8">
        <v>3.1099999999999999E-2</v>
      </c>
    </row>
    <row r="21" spans="1:12" x14ac:dyDescent="0.3">
      <c r="A21" s="2">
        <v>14</v>
      </c>
      <c r="B21" s="2" t="s">
        <v>1171</v>
      </c>
      <c r="C21" s="2" t="s">
        <v>1172</v>
      </c>
      <c r="D21" s="2" t="s">
        <v>1170</v>
      </c>
      <c r="E21" s="6">
        <v>6733080</v>
      </c>
      <c r="F21" s="7">
        <v>35894.050000000003</v>
      </c>
      <c r="G21" s="8">
        <v>2.3900000000000001E-2</v>
      </c>
      <c r="J21" s="7"/>
      <c r="K21" s="2" t="s">
        <v>920</v>
      </c>
      <c r="L21" s="8">
        <v>2.8500000000000001E-2</v>
      </c>
    </row>
    <row r="22" spans="1:12" x14ac:dyDescent="0.3">
      <c r="A22" s="2">
        <v>15</v>
      </c>
      <c r="B22" s="2" t="s">
        <v>937</v>
      </c>
      <c r="C22" s="2" t="s">
        <v>938</v>
      </c>
      <c r="D22" s="2" t="s">
        <v>384</v>
      </c>
      <c r="E22" s="6">
        <v>642812</v>
      </c>
      <c r="F22" s="7">
        <v>32812.019999999997</v>
      </c>
      <c r="G22" s="8">
        <v>2.18E-2</v>
      </c>
      <c r="J22" s="7"/>
      <c r="K22" s="2" t="s">
        <v>893</v>
      </c>
      <c r="L22" s="8">
        <v>2.8299999999999999E-2</v>
      </c>
    </row>
    <row r="23" spans="1:12" x14ac:dyDescent="0.3">
      <c r="A23" s="2">
        <v>16</v>
      </c>
      <c r="B23" s="2" t="s">
        <v>1070</v>
      </c>
      <c r="C23" s="2" t="s">
        <v>1071</v>
      </c>
      <c r="D23" s="2" t="s">
        <v>1051</v>
      </c>
      <c r="E23" s="6">
        <v>2810793</v>
      </c>
      <c r="F23" s="7">
        <v>32241.200000000001</v>
      </c>
      <c r="G23" s="8">
        <v>2.1499999999999998E-2</v>
      </c>
      <c r="J23" s="7"/>
      <c r="K23" s="2" t="s">
        <v>1169</v>
      </c>
      <c r="L23" s="8">
        <v>2.69E-2</v>
      </c>
    </row>
    <row r="24" spans="1:12" x14ac:dyDescent="0.3">
      <c r="A24" s="2">
        <v>17</v>
      </c>
      <c r="B24" s="2" t="s">
        <v>945</v>
      </c>
      <c r="C24" s="2" t="s">
        <v>946</v>
      </c>
      <c r="D24" s="2" t="s">
        <v>361</v>
      </c>
      <c r="E24" s="6">
        <v>5247297</v>
      </c>
      <c r="F24" s="7">
        <v>31454.92</v>
      </c>
      <c r="G24" s="8">
        <v>2.0899999999999998E-2</v>
      </c>
      <c r="J24" s="7"/>
      <c r="K24" s="2" t="s">
        <v>899</v>
      </c>
      <c r="L24" s="8">
        <v>2.29E-2</v>
      </c>
    </row>
    <row r="25" spans="1:12" x14ac:dyDescent="0.3">
      <c r="A25" s="2">
        <v>18</v>
      </c>
      <c r="B25" s="2" t="s">
        <v>1058</v>
      </c>
      <c r="C25" s="2" t="s">
        <v>1059</v>
      </c>
      <c r="D25" s="2" t="s">
        <v>340</v>
      </c>
      <c r="E25" s="6">
        <v>21098519</v>
      </c>
      <c r="F25" s="7">
        <v>31057.02</v>
      </c>
      <c r="G25" s="8">
        <v>2.07E-2</v>
      </c>
      <c r="J25" s="7"/>
      <c r="K25" s="2" t="s">
        <v>1051</v>
      </c>
      <c r="L25" s="8">
        <v>2.1499999999999998E-2</v>
      </c>
    </row>
    <row r="26" spans="1:12" x14ac:dyDescent="0.3">
      <c r="A26" s="2">
        <v>19</v>
      </c>
      <c r="B26" s="2" t="s">
        <v>1173</v>
      </c>
      <c r="C26" s="2" t="s">
        <v>1174</v>
      </c>
      <c r="D26" s="2" t="s">
        <v>370</v>
      </c>
      <c r="E26" s="6">
        <v>1996621</v>
      </c>
      <c r="F26" s="7">
        <v>26397.33</v>
      </c>
      <c r="G26" s="8">
        <v>1.7600000000000001E-2</v>
      </c>
      <c r="J26" s="7"/>
      <c r="K26" s="2" t="s">
        <v>926</v>
      </c>
      <c r="L26" s="8">
        <v>1.49E-2</v>
      </c>
    </row>
    <row r="27" spans="1:12" x14ac:dyDescent="0.3">
      <c r="A27" s="2">
        <v>20</v>
      </c>
      <c r="B27" s="2" t="s">
        <v>1175</v>
      </c>
      <c r="C27" s="2" t="s">
        <v>1176</v>
      </c>
      <c r="D27" s="2" t="s">
        <v>893</v>
      </c>
      <c r="E27" s="6">
        <v>832443</v>
      </c>
      <c r="F27" s="7">
        <v>25893.14</v>
      </c>
      <c r="G27" s="8">
        <v>1.72E-2</v>
      </c>
      <c r="J27" s="7"/>
      <c r="K27" s="2" t="s">
        <v>358</v>
      </c>
      <c r="L27" s="8">
        <v>1.4500000000000001E-2</v>
      </c>
    </row>
    <row r="28" spans="1:12" x14ac:dyDescent="0.3">
      <c r="A28" s="2">
        <v>21</v>
      </c>
      <c r="B28" s="2" t="s">
        <v>1177</v>
      </c>
      <c r="C28" s="2" t="s">
        <v>1178</v>
      </c>
      <c r="D28" s="2" t="s">
        <v>379</v>
      </c>
      <c r="E28" s="6">
        <v>1961962</v>
      </c>
      <c r="F28" s="7">
        <v>23887.87</v>
      </c>
      <c r="G28" s="8">
        <v>1.5900000000000001E-2</v>
      </c>
      <c r="J28" s="7"/>
      <c r="K28" s="2" t="s">
        <v>353</v>
      </c>
      <c r="L28" s="8">
        <v>1.23E-2</v>
      </c>
    </row>
    <row r="29" spans="1:12" x14ac:dyDescent="0.3">
      <c r="A29" s="2">
        <v>22</v>
      </c>
      <c r="B29" s="2" t="s">
        <v>341</v>
      </c>
      <c r="C29" s="2" t="s">
        <v>342</v>
      </c>
      <c r="D29" s="2" t="s">
        <v>340</v>
      </c>
      <c r="E29" s="6">
        <v>2401295</v>
      </c>
      <c r="F29" s="7">
        <v>22857.93</v>
      </c>
      <c r="G29" s="8">
        <v>1.52E-2</v>
      </c>
      <c r="J29" s="7"/>
      <c r="K29" s="2" t="s">
        <v>1038</v>
      </c>
      <c r="L29" s="8">
        <v>1.11E-2</v>
      </c>
    </row>
    <row r="30" spans="1:12" x14ac:dyDescent="0.3">
      <c r="A30" s="2">
        <v>23</v>
      </c>
      <c r="B30" s="2" t="s">
        <v>1137</v>
      </c>
      <c r="C30" s="2" t="s">
        <v>1138</v>
      </c>
      <c r="D30" s="2" t="s">
        <v>926</v>
      </c>
      <c r="E30" s="6">
        <v>4426191</v>
      </c>
      <c r="F30" s="7">
        <v>22352.26</v>
      </c>
      <c r="G30" s="8">
        <v>1.49E-2</v>
      </c>
      <c r="J30" s="7"/>
      <c r="K30" s="2" t="s">
        <v>922</v>
      </c>
      <c r="L30" s="8">
        <v>9.5999999999999992E-3</v>
      </c>
    </row>
    <row r="31" spans="1:12" x14ac:dyDescent="0.3">
      <c r="A31" s="2">
        <v>24</v>
      </c>
      <c r="B31" s="2" t="s">
        <v>941</v>
      </c>
      <c r="C31" s="2" t="s">
        <v>942</v>
      </c>
      <c r="D31" s="2" t="s">
        <v>340</v>
      </c>
      <c r="E31" s="6">
        <v>3072802</v>
      </c>
      <c r="F31" s="7">
        <v>21924.44</v>
      </c>
      <c r="G31" s="8">
        <v>1.46E-2</v>
      </c>
      <c r="J31" s="7"/>
      <c r="K31" s="2" t="s">
        <v>400</v>
      </c>
      <c r="L31" s="8">
        <v>9.2999999999999992E-3</v>
      </c>
    </row>
    <row r="32" spans="1:12" x14ac:dyDescent="0.3">
      <c r="A32" s="2">
        <v>25</v>
      </c>
      <c r="B32" s="2" t="s">
        <v>356</v>
      </c>
      <c r="C32" s="2" t="s">
        <v>357</v>
      </c>
      <c r="D32" s="2" t="s">
        <v>358</v>
      </c>
      <c r="E32" s="6">
        <v>710730</v>
      </c>
      <c r="F32" s="7">
        <v>21728.79</v>
      </c>
      <c r="G32" s="8">
        <v>1.4500000000000001E-2</v>
      </c>
      <c r="J32" s="7"/>
      <c r="K32" s="2" t="s">
        <v>1043</v>
      </c>
      <c r="L32" s="8">
        <v>8.5000000000000006E-3</v>
      </c>
    </row>
    <row r="33" spans="1:12" x14ac:dyDescent="0.3">
      <c r="A33" s="2">
        <v>26</v>
      </c>
      <c r="B33" s="2" t="s">
        <v>1179</v>
      </c>
      <c r="C33" s="2" t="s">
        <v>1180</v>
      </c>
      <c r="D33" s="2" t="s">
        <v>370</v>
      </c>
      <c r="E33" s="6">
        <v>1868154</v>
      </c>
      <c r="F33" s="7">
        <v>21327.78</v>
      </c>
      <c r="G33" s="8">
        <v>1.4200000000000001E-2</v>
      </c>
      <c r="J33" s="7"/>
      <c r="K33" s="2" t="s">
        <v>896</v>
      </c>
      <c r="L33" s="8">
        <v>6.8999999999999999E-3</v>
      </c>
    </row>
    <row r="34" spans="1:12" x14ac:dyDescent="0.3">
      <c r="A34" s="2">
        <v>27</v>
      </c>
      <c r="B34" s="2" t="s">
        <v>1074</v>
      </c>
      <c r="C34" s="2" t="s">
        <v>1075</v>
      </c>
      <c r="D34" s="2" t="s">
        <v>370</v>
      </c>
      <c r="E34" s="6">
        <v>6470438</v>
      </c>
      <c r="F34" s="7">
        <v>20048.650000000001</v>
      </c>
      <c r="G34" s="8">
        <v>1.3299999999999999E-2</v>
      </c>
      <c r="J34" s="7"/>
      <c r="K34" s="2" t="s">
        <v>41</v>
      </c>
      <c r="L34" s="8">
        <v>4.5100000000000001E-2</v>
      </c>
    </row>
    <row r="35" spans="1:12" x14ac:dyDescent="0.3">
      <c r="A35" s="2">
        <v>28</v>
      </c>
      <c r="B35" s="2" t="s">
        <v>924</v>
      </c>
      <c r="C35" s="2" t="s">
        <v>925</v>
      </c>
      <c r="D35" s="2" t="s">
        <v>379</v>
      </c>
      <c r="E35" s="6">
        <v>2604851</v>
      </c>
      <c r="F35" s="7">
        <v>19921.900000000001</v>
      </c>
      <c r="G35" s="8">
        <v>1.3299999999999999E-2</v>
      </c>
      <c r="J35" s="7"/>
    </row>
    <row r="36" spans="1:12" x14ac:dyDescent="0.3">
      <c r="A36" s="2">
        <v>29</v>
      </c>
      <c r="B36" s="2" t="s">
        <v>965</v>
      </c>
      <c r="C36" s="2" t="s">
        <v>966</v>
      </c>
      <c r="D36" s="2" t="s">
        <v>370</v>
      </c>
      <c r="E36" s="6">
        <v>374488</v>
      </c>
      <c r="F36" s="7">
        <v>19807.61</v>
      </c>
      <c r="G36" s="8">
        <v>1.32E-2</v>
      </c>
      <c r="J36" s="7"/>
    </row>
    <row r="37" spans="1:12" x14ac:dyDescent="0.3">
      <c r="A37" s="2">
        <v>30</v>
      </c>
      <c r="B37" s="2" t="s">
        <v>1181</v>
      </c>
      <c r="C37" s="2" t="s">
        <v>1182</v>
      </c>
      <c r="D37" s="2" t="s">
        <v>370</v>
      </c>
      <c r="E37" s="6">
        <v>1162140</v>
      </c>
      <c r="F37" s="7">
        <v>18691.86</v>
      </c>
      <c r="G37" s="8">
        <v>1.24E-2</v>
      </c>
      <c r="J37" s="7"/>
    </row>
    <row r="38" spans="1:12" x14ac:dyDescent="0.3">
      <c r="A38" s="2">
        <v>31</v>
      </c>
      <c r="B38" s="2" t="s">
        <v>256</v>
      </c>
      <c r="C38" s="2" t="s">
        <v>391</v>
      </c>
      <c r="D38" s="2" t="s">
        <v>379</v>
      </c>
      <c r="E38" s="6">
        <v>7405868</v>
      </c>
      <c r="F38" s="7">
        <v>18655.38</v>
      </c>
      <c r="G38" s="8">
        <v>1.24E-2</v>
      </c>
      <c r="J38" s="7"/>
    </row>
    <row r="39" spans="1:12" x14ac:dyDescent="0.3">
      <c r="A39" s="2">
        <v>32</v>
      </c>
      <c r="B39" s="2" t="s">
        <v>1072</v>
      </c>
      <c r="C39" s="2" t="s">
        <v>1073</v>
      </c>
      <c r="D39" s="2" t="s">
        <v>353</v>
      </c>
      <c r="E39" s="6">
        <v>2031649</v>
      </c>
      <c r="F39" s="7">
        <v>18482.93</v>
      </c>
      <c r="G39" s="8">
        <v>1.23E-2</v>
      </c>
      <c r="J39" s="7"/>
    </row>
    <row r="40" spans="1:12" x14ac:dyDescent="0.3">
      <c r="A40" s="2">
        <v>33</v>
      </c>
      <c r="B40" s="2" t="s">
        <v>963</v>
      </c>
      <c r="C40" s="2" t="s">
        <v>964</v>
      </c>
      <c r="D40" s="2" t="s">
        <v>379</v>
      </c>
      <c r="E40" s="6">
        <v>3074662</v>
      </c>
      <c r="F40" s="7">
        <v>18372.64</v>
      </c>
      <c r="G40" s="8">
        <v>1.2200000000000001E-2</v>
      </c>
      <c r="J40" s="7"/>
    </row>
    <row r="41" spans="1:12" x14ac:dyDescent="0.3">
      <c r="A41" s="2">
        <v>34</v>
      </c>
      <c r="B41" s="2" t="s">
        <v>392</v>
      </c>
      <c r="C41" s="2" t="s">
        <v>393</v>
      </c>
      <c r="D41" s="2" t="s">
        <v>394</v>
      </c>
      <c r="E41" s="6">
        <v>3734526</v>
      </c>
      <c r="F41" s="7">
        <v>17890.25</v>
      </c>
      <c r="G41" s="8">
        <v>1.1900000000000001E-2</v>
      </c>
      <c r="J41" s="7"/>
    </row>
    <row r="42" spans="1:12" x14ac:dyDescent="0.3">
      <c r="A42" s="2">
        <v>35</v>
      </c>
      <c r="B42" s="2" t="s">
        <v>897</v>
      </c>
      <c r="C42" s="2" t="s">
        <v>898</v>
      </c>
      <c r="D42" s="2" t="s">
        <v>899</v>
      </c>
      <c r="E42" s="6">
        <v>12791897</v>
      </c>
      <c r="F42" s="7">
        <v>17691.189999999999</v>
      </c>
      <c r="G42" s="8">
        <v>1.18E-2</v>
      </c>
      <c r="J42" s="7"/>
    </row>
    <row r="43" spans="1:12" x14ac:dyDescent="0.3">
      <c r="A43" s="2">
        <v>36</v>
      </c>
      <c r="B43" s="2" t="s">
        <v>1183</v>
      </c>
      <c r="C43" s="2" t="s">
        <v>1184</v>
      </c>
      <c r="D43" s="2" t="s">
        <v>384</v>
      </c>
      <c r="E43" s="6">
        <v>293403</v>
      </c>
      <c r="F43" s="7">
        <v>17007.689999999999</v>
      </c>
      <c r="G43" s="8">
        <v>1.1299999999999999E-2</v>
      </c>
      <c r="J43" s="7"/>
    </row>
    <row r="44" spans="1:12" x14ac:dyDescent="0.3">
      <c r="A44" s="2">
        <v>37</v>
      </c>
      <c r="B44" s="2" t="s">
        <v>943</v>
      </c>
      <c r="C44" s="2" t="s">
        <v>944</v>
      </c>
      <c r="D44" s="2" t="s">
        <v>893</v>
      </c>
      <c r="E44" s="6">
        <v>3786377</v>
      </c>
      <c r="F44" s="7">
        <v>16743.36</v>
      </c>
      <c r="G44" s="8">
        <v>1.11E-2</v>
      </c>
      <c r="J44" s="7"/>
    </row>
    <row r="45" spans="1:12" x14ac:dyDescent="0.3">
      <c r="A45" s="2">
        <v>38</v>
      </c>
      <c r="B45" s="2" t="s">
        <v>1185</v>
      </c>
      <c r="C45" s="2" t="s">
        <v>1186</v>
      </c>
      <c r="D45" s="2" t="s">
        <v>1038</v>
      </c>
      <c r="E45" s="6">
        <v>3937044</v>
      </c>
      <c r="F45" s="7">
        <v>16649.759999999998</v>
      </c>
      <c r="G45" s="8">
        <v>1.11E-2</v>
      </c>
      <c r="J45" s="7"/>
    </row>
    <row r="46" spans="1:12" x14ac:dyDescent="0.3">
      <c r="A46" s="2">
        <v>39</v>
      </c>
      <c r="B46" s="2" t="s">
        <v>1115</v>
      </c>
      <c r="C46" s="2" t="s">
        <v>1116</v>
      </c>
      <c r="D46" s="2" t="s">
        <v>899</v>
      </c>
      <c r="E46" s="6">
        <v>862602</v>
      </c>
      <c r="F46" s="7">
        <v>16632.259999999998</v>
      </c>
      <c r="G46" s="8">
        <v>1.11E-2</v>
      </c>
      <c r="J46" s="7"/>
    </row>
    <row r="47" spans="1:12" x14ac:dyDescent="0.3">
      <c r="A47" s="2">
        <v>40</v>
      </c>
      <c r="B47" s="2" t="s">
        <v>1187</v>
      </c>
      <c r="C47" s="2" t="s">
        <v>1188</v>
      </c>
      <c r="D47" s="2" t="s">
        <v>902</v>
      </c>
      <c r="E47" s="6">
        <v>512641</v>
      </c>
      <c r="F47" s="7">
        <v>15868.8</v>
      </c>
      <c r="G47" s="8">
        <v>1.06E-2</v>
      </c>
      <c r="J47" s="7"/>
    </row>
    <row r="48" spans="1:12" x14ac:dyDescent="0.3">
      <c r="A48" s="2">
        <v>41</v>
      </c>
      <c r="B48" s="2" t="s">
        <v>1139</v>
      </c>
      <c r="C48" s="2" t="s">
        <v>1140</v>
      </c>
      <c r="D48" s="2" t="s">
        <v>364</v>
      </c>
      <c r="E48" s="6">
        <v>1872883</v>
      </c>
      <c r="F48" s="7">
        <v>15762.18</v>
      </c>
      <c r="G48" s="8">
        <v>1.0500000000000001E-2</v>
      </c>
      <c r="J48" s="7"/>
    </row>
    <row r="49" spans="1:10" x14ac:dyDescent="0.3">
      <c r="A49" s="2">
        <v>42</v>
      </c>
      <c r="B49" s="2" t="s">
        <v>1189</v>
      </c>
      <c r="C49" s="2" t="s">
        <v>1190</v>
      </c>
      <c r="D49" s="2" t="s">
        <v>379</v>
      </c>
      <c r="E49" s="6">
        <v>11792772</v>
      </c>
      <c r="F49" s="7">
        <v>15696.18</v>
      </c>
      <c r="G49" s="8">
        <v>1.04E-2</v>
      </c>
      <c r="J49" s="7"/>
    </row>
    <row r="50" spans="1:10" x14ac:dyDescent="0.3">
      <c r="A50" s="2">
        <v>43</v>
      </c>
      <c r="B50" s="2" t="s">
        <v>1068</v>
      </c>
      <c r="C50" s="2" t="s">
        <v>1069</v>
      </c>
      <c r="D50" s="2" t="s">
        <v>394</v>
      </c>
      <c r="E50" s="6">
        <v>1436358</v>
      </c>
      <c r="F50" s="7">
        <v>14811.72</v>
      </c>
      <c r="G50" s="8">
        <v>9.9000000000000008E-3</v>
      </c>
      <c r="J50" s="7"/>
    </row>
    <row r="51" spans="1:10" x14ac:dyDescent="0.3">
      <c r="A51" s="2">
        <v>44</v>
      </c>
      <c r="B51" s="2" t="s">
        <v>1191</v>
      </c>
      <c r="C51" s="2" t="s">
        <v>1192</v>
      </c>
      <c r="D51" s="2" t="s">
        <v>922</v>
      </c>
      <c r="E51" s="6">
        <v>36855</v>
      </c>
      <c r="F51" s="7">
        <v>14365.58</v>
      </c>
      <c r="G51" s="8">
        <v>9.5999999999999992E-3</v>
      </c>
      <c r="J51" s="7"/>
    </row>
    <row r="52" spans="1:10" x14ac:dyDescent="0.3">
      <c r="A52" s="2">
        <v>45</v>
      </c>
      <c r="B52" s="2" t="s">
        <v>1193</v>
      </c>
      <c r="C52" s="2" t="s">
        <v>1194</v>
      </c>
      <c r="D52" s="2" t="s">
        <v>400</v>
      </c>
      <c r="E52" s="6">
        <v>776925</v>
      </c>
      <c r="F52" s="7">
        <v>13998.25</v>
      </c>
      <c r="G52" s="8">
        <v>9.2999999999999992E-3</v>
      </c>
      <c r="J52" s="7"/>
    </row>
    <row r="53" spans="1:10" x14ac:dyDescent="0.3">
      <c r="A53" s="2">
        <v>46</v>
      </c>
      <c r="B53" s="2" t="s">
        <v>934</v>
      </c>
      <c r="C53" s="2" t="s">
        <v>935</v>
      </c>
      <c r="D53" s="2" t="s">
        <v>361</v>
      </c>
      <c r="E53" s="6">
        <v>419070</v>
      </c>
      <c r="F53" s="7">
        <v>13891.75</v>
      </c>
      <c r="G53" s="8">
        <v>9.1999999999999998E-3</v>
      </c>
      <c r="J53" s="7"/>
    </row>
    <row r="54" spans="1:10" x14ac:dyDescent="0.3">
      <c r="A54" s="2">
        <v>47</v>
      </c>
      <c r="B54" s="2" t="s">
        <v>1045</v>
      </c>
      <c r="C54" s="2" t="s">
        <v>1046</v>
      </c>
      <c r="D54" s="2" t="s">
        <v>1043</v>
      </c>
      <c r="E54" s="6">
        <v>1783102</v>
      </c>
      <c r="F54" s="7">
        <v>12770.58</v>
      </c>
      <c r="G54" s="8">
        <v>8.5000000000000006E-3</v>
      </c>
      <c r="J54" s="7"/>
    </row>
    <row r="55" spans="1:10" x14ac:dyDescent="0.3">
      <c r="A55" s="2">
        <v>48</v>
      </c>
      <c r="B55" s="2" t="s">
        <v>1195</v>
      </c>
      <c r="C55" s="2" t="s">
        <v>1196</v>
      </c>
      <c r="D55" s="2" t="s">
        <v>394</v>
      </c>
      <c r="E55" s="6">
        <v>211291</v>
      </c>
      <c r="F55" s="7">
        <v>12579.84</v>
      </c>
      <c r="G55" s="8">
        <v>8.3999999999999995E-3</v>
      </c>
      <c r="J55" s="7"/>
    </row>
    <row r="56" spans="1:10" x14ac:dyDescent="0.3">
      <c r="A56" s="2">
        <v>49</v>
      </c>
      <c r="B56" s="2" t="s">
        <v>1197</v>
      </c>
      <c r="C56" s="2" t="s">
        <v>1198</v>
      </c>
      <c r="D56" s="2" t="s">
        <v>379</v>
      </c>
      <c r="E56" s="6">
        <v>4125713</v>
      </c>
      <c r="F56" s="7">
        <v>12063.58</v>
      </c>
      <c r="G56" s="8">
        <v>8.0000000000000002E-3</v>
      </c>
      <c r="J56" s="7"/>
    </row>
    <row r="57" spans="1:10" x14ac:dyDescent="0.3">
      <c r="A57" s="2">
        <v>50</v>
      </c>
      <c r="B57" s="2" t="s">
        <v>1199</v>
      </c>
      <c r="C57" s="2" t="s">
        <v>1200</v>
      </c>
      <c r="D57" s="2" t="s">
        <v>1170</v>
      </c>
      <c r="E57" s="6">
        <v>1163177</v>
      </c>
      <c r="F57" s="7">
        <v>10873.96</v>
      </c>
      <c r="G57" s="8">
        <v>7.1999999999999998E-3</v>
      </c>
      <c r="J57" s="7"/>
    </row>
    <row r="58" spans="1:10" x14ac:dyDescent="0.3">
      <c r="A58" s="2">
        <v>51</v>
      </c>
      <c r="B58" s="2" t="s">
        <v>1201</v>
      </c>
      <c r="C58" s="2" t="s">
        <v>1202</v>
      </c>
      <c r="D58" s="2" t="s">
        <v>896</v>
      </c>
      <c r="E58" s="6">
        <v>1423264</v>
      </c>
      <c r="F58" s="7">
        <v>10381.290000000001</v>
      </c>
      <c r="G58" s="8">
        <v>6.8999999999999999E-3</v>
      </c>
      <c r="J58" s="7"/>
    </row>
    <row r="59" spans="1:10" x14ac:dyDescent="0.3">
      <c r="A59" s="2">
        <v>52</v>
      </c>
      <c r="B59" s="2" t="s">
        <v>1026</v>
      </c>
      <c r="C59" s="2" t="s">
        <v>1027</v>
      </c>
      <c r="D59" s="2" t="s">
        <v>902</v>
      </c>
      <c r="E59" s="6">
        <v>322559</v>
      </c>
      <c r="F59" s="7">
        <v>8388.9500000000007</v>
      </c>
      <c r="G59" s="8">
        <v>5.5999999999999999E-3</v>
      </c>
      <c r="J59" s="7"/>
    </row>
    <row r="60" spans="1:10" x14ac:dyDescent="0.3">
      <c r="A60" s="2">
        <v>53</v>
      </c>
      <c r="B60" s="2" t="s">
        <v>1203</v>
      </c>
      <c r="C60" s="2" t="s">
        <v>1204</v>
      </c>
      <c r="D60" s="2" t="s">
        <v>361</v>
      </c>
      <c r="E60" s="6">
        <v>219781</v>
      </c>
      <c r="F60" s="7">
        <v>6567.72</v>
      </c>
      <c r="G60" s="8">
        <v>4.4000000000000003E-3</v>
      </c>
      <c r="J60" s="7"/>
    </row>
    <row r="61" spans="1:10" x14ac:dyDescent="0.3">
      <c r="A61" s="2">
        <v>54</v>
      </c>
      <c r="B61" s="2" t="s">
        <v>1095</v>
      </c>
      <c r="C61" s="2" t="s">
        <v>1096</v>
      </c>
      <c r="D61" s="2" t="s">
        <v>364</v>
      </c>
      <c r="E61" s="6">
        <v>1651423</v>
      </c>
      <c r="F61" s="7">
        <v>4571.96</v>
      </c>
      <c r="G61" s="8">
        <v>3.0000000000000001E-3</v>
      </c>
      <c r="J61" s="7"/>
    </row>
    <row r="62" spans="1:10" x14ac:dyDescent="0.3">
      <c r="A62" s="2">
        <v>55</v>
      </c>
      <c r="B62" s="2" t="s">
        <v>1205</v>
      </c>
      <c r="C62" s="2" t="s">
        <v>1206</v>
      </c>
      <c r="D62" s="2" t="s">
        <v>361</v>
      </c>
      <c r="E62" s="6">
        <v>505869</v>
      </c>
      <c r="F62" s="7">
        <v>1954.17</v>
      </c>
      <c r="G62" s="8">
        <v>1.2999999999999999E-3</v>
      </c>
      <c r="J62" s="7"/>
    </row>
    <row r="63" spans="1:10" x14ac:dyDescent="0.3">
      <c r="A63" s="2">
        <v>56</v>
      </c>
      <c r="B63" s="2" t="s">
        <v>1207</v>
      </c>
      <c r="C63" s="2" t="s">
        <v>1208</v>
      </c>
      <c r="D63" s="2" t="s">
        <v>370</v>
      </c>
      <c r="E63" s="6">
        <v>180094</v>
      </c>
      <c r="F63" s="7">
        <v>1576.18</v>
      </c>
      <c r="G63" s="8">
        <v>1E-3</v>
      </c>
      <c r="J63" s="7"/>
    </row>
    <row r="64" spans="1:10" x14ac:dyDescent="0.3">
      <c r="A64" s="10"/>
      <c r="B64" s="10" t="s">
        <v>33</v>
      </c>
      <c r="C64" s="10"/>
      <c r="D64" s="10"/>
      <c r="E64" s="10"/>
      <c r="F64" s="11">
        <v>1435244.81</v>
      </c>
      <c r="G64" s="12">
        <v>0.95489999999999997</v>
      </c>
    </row>
    <row r="66" spans="1:10" x14ac:dyDescent="0.3">
      <c r="B66" s="4" t="s">
        <v>34</v>
      </c>
    </row>
    <row r="67" spans="1:10" x14ac:dyDescent="0.3">
      <c r="A67" s="2">
        <v>57</v>
      </c>
      <c r="B67" s="4" t="s">
        <v>35</v>
      </c>
      <c r="F67" s="7">
        <v>65441.47</v>
      </c>
      <c r="G67" s="8">
        <v>4.3499999999999997E-2</v>
      </c>
      <c r="H67" s="9">
        <v>45202</v>
      </c>
    </row>
    <row r="68" spans="1:10" x14ac:dyDescent="0.3">
      <c r="A68" s="10"/>
      <c r="B68" s="10" t="s">
        <v>33</v>
      </c>
      <c r="C68" s="10"/>
      <c r="D68" s="10"/>
      <c r="E68" s="10"/>
      <c r="F68" s="11">
        <v>65441.47</v>
      </c>
      <c r="G68" s="12">
        <v>4.3499999999999997E-2</v>
      </c>
    </row>
    <row r="70" spans="1:10" x14ac:dyDescent="0.3">
      <c r="B70" s="4" t="s">
        <v>36</v>
      </c>
    </row>
    <row r="71" spans="1:10" x14ac:dyDescent="0.3">
      <c r="B71" s="2" t="s">
        <v>37</v>
      </c>
      <c r="E71" s="6"/>
      <c r="F71" s="7">
        <v>2260.5300000000002</v>
      </c>
      <c r="G71" s="8">
        <v>1.6000000000000001E-3</v>
      </c>
      <c r="J71" s="7"/>
    </row>
    <row r="72" spans="1:10" x14ac:dyDescent="0.3">
      <c r="A72" s="10"/>
      <c r="B72" s="10" t="s">
        <v>33</v>
      </c>
      <c r="C72" s="10"/>
      <c r="D72" s="10"/>
      <c r="E72" s="10"/>
      <c r="F72" s="11">
        <v>2260.5300000000002</v>
      </c>
      <c r="G72" s="12">
        <v>1.6000000000000001E-3</v>
      </c>
    </row>
    <row r="74" spans="1:10" x14ac:dyDescent="0.3">
      <c r="A74" s="5"/>
      <c r="B74" s="5" t="s">
        <v>38</v>
      </c>
      <c r="C74" s="5"/>
      <c r="D74" s="5"/>
      <c r="E74" s="5"/>
      <c r="F74" s="13">
        <v>1502946.81</v>
      </c>
      <c r="G74" s="14">
        <v>1</v>
      </c>
    </row>
    <row r="75" spans="1:10" x14ac:dyDescent="0.3">
      <c r="A75" s="2" t="s">
        <v>77</v>
      </c>
    </row>
    <row r="76" spans="1:10" x14ac:dyDescent="0.3">
      <c r="A76" s="18">
        <v>1</v>
      </c>
      <c r="B76" s="18" t="s">
        <v>78</v>
      </c>
    </row>
    <row r="80" spans="1:10" ht="16.5" x14ac:dyDescent="0.3">
      <c r="B80" s="45" t="s">
        <v>42</v>
      </c>
    </row>
    <row r="92" spans="2:2" ht="16.5" x14ac:dyDescent="0.3">
      <c r="B92" s="45" t="s">
        <v>1209</v>
      </c>
    </row>
  </sheetData>
  <mergeCells count="1">
    <mergeCell ref="B1:F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09278-4FDB-4403-9E3F-55BC31118E29}">
  <dimension ref="A1:L90"/>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1.28515625" style="2" customWidth="1"/>
    <col min="4" max="4" width="14.140625" style="2" bestFit="1" customWidth="1"/>
    <col min="5" max="5" width="11.28515625" style="2" customWidth="1"/>
    <col min="6" max="6" width="23.85546875" style="2" bestFit="1" customWidth="1"/>
    <col min="7" max="7" width="14" style="2" bestFit="1" customWidth="1"/>
    <col min="8" max="8" width="12.5703125" style="2" bestFit="1" customWidth="1"/>
    <col min="9" max="9" width="28.5703125"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629</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152</v>
      </c>
    </row>
    <row r="8" spans="1:12" x14ac:dyDescent="0.3">
      <c r="B8" s="4" t="s">
        <v>153</v>
      </c>
      <c r="K8" s="4" t="s">
        <v>39</v>
      </c>
      <c r="L8" s="4" t="s">
        <v>40</v>
      </c>
    </row>
    <row r="9" spans="1:12" x14ac:dyDescent="0.3">
      <c r="A9" s="2">
        <v>1</v>
      </c>
      <c r="B9" s="2" t="s">
        <v>630</v>
      </c>
      <c r="C9" s="2" t="s">
        <v>631</v>
      </c>
      <c r="D9" s="2" t="s">
        <v>632</v>
      </c>
      <c r="E9" s="6">
        <v>150</v>
      </c>
      <c r="F9" s="7">
        <v>1559.77</v>
      </c>
      <c r="G9" s="8">
        <v>8.1299999999999997E-2</v>
      </c>
      <c r="H9" s="9">
        <v>46672</v>
      </c>
      <c r="I9" s="2" t="s">
        <v>633</v>
      </c>
      <c r="J9" s="7">
        <v>8.6891999999999996</v>
      </c>
      <c r="K9" s="2" t="s">
        <v>636</v>
      </c>
      <c r="L9" s="8">
        <v>0.2172</v>
      </c>
    </row>
    <row r="10" spans="1:12" x14ac:dyDescent="0.3">
      <c r="A10" s="2">
        <v>2</v>
      </c>
      <c r="B10" s="2" t="s">
        <v>634</v>
      </c>
      <c r="C10" s="2" t="s">
        <v>635</v>
      </c>
      <c r="D10" s="2" t="s">
        <v>636</v>
      </c>
      <c r="E10" s="6">
        <v>150</v>
      </c>
      <c r="F10" s="7">
        <v>1544.48</v>
      </c>
      <c r="G10" s="8">
        <v>8.0500000000000002E-2</v>
      </c>
      <c r="H10" s="9">
        <v>45361</v>
      </c>
      <c r="J10" s="7">
        <v>8.1349</v>
      </c>
      <c r="K10" s="2" t="s">
        <v>641</v>
      </c>
      <c r="L10" s="8">
        <v>0.21010000000000001</v>
      </c>
    </row>
    <row r="11" spans="1:12" x14ac:dyDescent="0.3">
      <c r="A11" s="2">
        <v>3</v>
      </c>
      <c r="B11" s="2" t="s">
        <v>637</v>
      </c>
      <c r="C11" s="2" t="s">
        <v>638</v>
      </c>
      <c r="D11" s="2" t="s">
        <v>636</v>
      </c>
      <c r="E11" s="6">
        <v>150</v>
      </c>
      <c r="F11" s="7">
        <v>1541.33</v>
      </c>
      <c r="G11" s="8">
        <v>8.0299999999999996E-2</v>
      </c>
      <c r="H11" s="9">
        <v>45524</v>
      </c>
      <c r="J11" s="7">
        <v>7.7869999999999999</v>
      </c>
      <c r="K11" s="2" t="s">
        <v>16</v>
      </c>
      <c r="L11" s="8">
        <v>0.1578</v>
      </c>
    </row>
    <row r="12" spans="1:12" x14ac:dyDescent="0.3">
      <c r="A12" s="2">
        <v>4</v>
      </c>
      <c r="B12" s="2" t="s">
        <v>639</v>
      </c>
      <c r="C12" s="2" t="s">
        <v>640</v>
      </c>
      <c r="D12" s="2" t="s">
        <v>641</v>
      </c>
      <c r="E12" s="6">
        <v>150</v>
      </c>
      <c r="F12" s="7">
        <v>1514.52</v>
      </c>
      <c r="G12" s="8">
        <v>7.8899999999999998E-2</v>
      </c>
      <c r="H12" s="9">
        <v>45791</v>
      </c>
      <c r="J12" s="7">
        <v>8.0249000000000006</v>
      </c>
      <c r="K12" s="2" t="s">
        <v>632</v>
      </c>
      <c r="L12" s="8">
        <v>0.1371</v>
      </c>
    </row>
    <row r="13" spans="1:12" x14ac:dyDescent="0.3">
      <c r="A13" s="2">
        <v>5</v>
      </c>
      <c r="B13" s="2" t="s">
        <v>642</v>
      </c>
      <c r="C13" s="2" t="s">
        <v>643</v>
      </c>
      <c r="D13" s="2" t="s">
        <v>641</v>
      </c>
      <c r="E13" s="6">
        <v>150</v>
      </c>
      <c r="F13" s="7">
        <v>1499.31</v>
      </c>
      <c r="G13" s="8">
        <v>7.8100000000000003E-2</v>
      </c>
      <c r="H13" s="9">
        <v>45897</v>
      </c>
      <c r="J13" s="7">
        <v>8.1850000000000005</v>
      </c>
      <c r="K13" s="2" t="s">
        <v>648</v>
      </c>
      <c r="L13" s="8">
        <v>5.5800000000000002E-2</v>
      </c>
    </row>
    <row r="14" spans="1:12" x14ac:dyDescent="0.3">
      <c r="A14" s="2">
        <v>6</v>
      </c>
      <c r="B14" s="2" t="s">
        <v>644</v>
      </c>
      <c r="C14" s="2" t="s">
        <v>645</v>
      </c>
      <c r="D14" s="2" t="s">
        <v>636</v>
      </c>
      <c r="E14" s="6">
        <v>100</v>
      </c>
      <c r="F14" s="7">
        <v>1081.98</v>
      </c>
      <c r="G14" s="8">
        <v>5.6399999999999999E-2</v>
      </c>
      <c r="H14" s="9">
        <v>45597</v>
      </c>
      <c r="J14" s="7">
        <v>9.4350000000000005</v>
      </c>
      <c r="K14" s="2" t="s">
        <v>653</v>
      </c>
      <c r="L14" s="8">
        <v>5.3199999999999997E-2</v>
      </c>
    </row>
    <row r="15" spans="1:12" x14ac:dyDescent="0.3">
      <c r="A15" s="2">
        <v>7</v>
      </c>
      <c r="B15" s="2" t="s">
        <v>646</v>
      </c>
      <c r="C15" s="2" t="s">
        <v>647</v>
      </c>
      <c r="D15" s="2" t="s">
        <v>648</v>
      </c>
      <c r="E15" s="6">
        <v>100</v>
      </c>
      <c r="F15" s="7">
        <v>1072</v>
      </c>
      <c r="G15" s="8">
        <v>5.5800000000000002E-2</v>
      </c>
      <c r="H15" s="9">
        <v>45933</v>
      </c>
      <c r="J15" s="7">
        <v>8.6</v>
      </c>
      <c r="K15" s="2" t="s">
        <v>658</v>
      </c>
      <c r="L15" s="8">
        <v>5.28E-2</v>
      </c>
    </row>
    <row r="16" spans="1:12" x14ac:dyDescent="0.3">
      <c r="A16" s="2">
        <v>8</v>
      </c>
      <c r="B16" s="2" t="s">
        <v>649</v>
      </c>
      <c r="C16" s="2" t="s">
        <v>650</v>
      </c>
      <c r="D16" s="2" t="s">
        <v>632</v>
      </c>
      <c r="E16" s="6">
        <v>100</v>
      </c>
      <c r="F16" s="7">
        <v>1071.08</v>
      </c>
      <c r="G16" s="8">
        <v>5.5800000000000002E-2</v>
      </c>
      <c r="H16" s="9">
        <v>45611</v>
      </c>
      <c r="J16" s="7">
        <v>7.8375000000000004</v>
      </c>
      <c r="K16" s="2" t="s">
        <v>156</v>
      </c>
      <c r="L16" s="8">
        <v>5.2400000000000002E-2</v>
      </c>
    </row>
    <row r="17" spans="1:12" x14ac:dyDescent="0.3">
      <c r="A17" s="2">
        <v>9</v>
      </c>
      <c r="B17" s="2" t="s">
        <v>651</v>
      </c>
      <c r="C17" s="2" t="s">
        <v>652</v>
      </c>
      <c r="D17" s="2" t="s">
        <v>653</v>
      </c>
      <c r="E17" s="6">
        <v>1000</v>
      </c>
      <c r="F17" s="7">
        <v>1021.03</v>
      </c>
      <c r="G17" s="8">
        <v>5.3199999999999997E-2</v>
      </c>
      <c r="H17" s="9">
        <v>45656</v>
      </c>
      <c r="J17" s="7">
        <v>8.66</v>
      </c>
      <c r="K17" s="2" t="s">
        <v>41</v>
      </c>
      <c r="L17" s="8">
        <v>6.3600000000000004E-2</v>
      </c>
    </row>
    <row r="18" spans="1:12" x14ac:dyDescent="0.3">
      <c r="A18" s="2">
        <v>10</v>
      </c>
      <c r="B18" s="2" t="s">
        <v>654</v>
      </c>
      <c r="C18" s="2" t="s">
        <v>655</v>
      </c>
      <c r="D18" s="2" t="s">
        <v>641</v>
      </c>
      <c r="E18" s="6">
        <v>1000</v>
      </c>
      <c r="F18" s="7">
        <v>1019.95</v>
      </c>
      <c r="G18" s="8">
        <v>5.3100000000000001E-2</v>
      </c>
      <c r="H18" s="9">
        <v>46137</v>
      </c>
      <c r="J18" s="7">
        <v>8.4049999999999994</v>
      </c>
    </row>
    <row r="19" spans="1:12" x14ac:dyDescent="0.3">
      <c r="A19" s="2">
        <v>11</v>
      </c>
      <c r="B19" s="2" t="s">
        <v>656</v>
      </c>
      <c r="C19" s="2" t="s">
        <v>657</v>
      </c>
      <c r="D19" s="2" t="s">
        <v>658</v>
      </c>
      <c r="E19" s="6">
        <v>1000</v>
      </c>
      <c r="F19" s="7">
        <v>1012.72</v>
      </c>
      <c r="G19" s="8">
        <v>5.28E-2</v>
      </c>
      <c r="H19" s="9">
        <v>45870</v>
      </c>
      <c r="J19" s="7">
        <v>10.8565</v>
      </c>
    </row>
    <row r="20" spans="1:12" x14ac:dyDescent="0.3">
      <c r="A20" s="2">
        <v>12</v>
      </c>
      <c r="B20" s="2" t="s">
        <v>204</v>
      </c>
      <c r="C20" s="2" t="s">
        <v>545</v>
      </c>
      <c r="D20" s="2" t="s">
        <v>156</v>
      </c>
      <c r="E20" s="6">
        <v>100</v>
      </c>
      <c r="F20" s="7">
        <v>1005.27</v>
      </c>
      <c r="G20" s="8">
        <v>5.2400000000000002E-2</v>
      </c>
      <c r="H20" s="9">
        <v>45688</v>
      </c>
      <c r="J20" s="7">
        <v>7.6071</v>
      </c>
    </row>
    <row r="21" spans="1:12" x14ac:dyDescent="0.3">
      <c r="A21" s="10"/>
      <c r="B21" s="10" t="s">
        <v>33</v>
      </c>
      <c r="C21" s="10"/>
      <c r="D21" s="10"/>
      <c r="E21" s="10"/>
      <c r="F21" s="11">
        <v>14943.44</v>
      </c>
      <c r="G21" s="12">
        <v>0.77859999999999996</v>
      </c>
    </row>
    <row r="23" spans="1:12" x14ac:dyDescent="0.3">
      <c r="B23" s="4" t="s">
        <v>13</v>
      </c>
    </row>
    <row r="24" spans="1:12" x14ac:dyDescent="0.3">
      <c r="A24" s="2">
        <v>13</v>
      </c>
      <c r="B24" s="2" t="s">
        <v>164</v>
      </c>
      <c r="C24" s="2" t="s">
        <v>165</v>
      </c>
      <c r="D24" s="2" t="s">
        <v>16</v>
      </c>
      <c r="E24" s="6">
        <v>1000000</v>
      </c>
      <c r="F24" s="7">
        <v>1007.19</v>
      </c>
      <c r="G24" s="8">
        <v>5.2499999999999998E-2</v>
      </c>
      <c r="H24" s="9">
        <v>48805</v>
      </c>
      <c r="J24" s="7">
        <v>7.2095000000000002</v>
      </c>
    </row>
    <row r="25" spans="1:12" x14ac:dyDescent="0.3">
      <c r="A25" s="2">
        <v>14</v>
      </c>
      <c r="B25" s="2" t="s">
        <v>497</v>
      </c>
      <c r="C25" s="2" t="s">
        <v>498</v>
      </c>
      <c r="D25" s="2" t="s">
        <v>16</v>
      </c>
      <c r="E25" s="6">
        <v>500000</v>
      </c>
      <c r="F25" s="7">
        <v>513.46</v>
      </c>
      <c r="G25" s="8">
        <v>2.6700000000000002E-2</v>
      </c>
      <c r="H25" s="9">
        <v>46853</v>
      </c>
      <c r="J25" s="7">
        <v>7.2332999999999998</v>
      </c>
    </row>
    <row r="26" spans="1:12" x14ac:dyDescent="0.3">
      <c r="A26" s="2">
        <v>15</v>
      </c>
      <c r="B26" s="2" t="s">
        <v>166</v>
      </c>
      <c r="C26" s="2" t="s">
        <v>167</v>
      </c>
      <c r="D26" s="2" t="s">
        <v>16</v>
      </c>
      <c r="E26" s="6">
        <v>500000</v>
      </c>
      <c r="F26" s="7">
        <v>510.84</v>
      </c>
      <c r="G26" s="8">
        <v>2.6599999999999999E-2</v>
      </c>
      <c r="H26" s="9">
        <v>48844</v>
      </c>
      <c r="J26" s="7">
        <v>7.9512</v>
      </c>
    </row>
    <row r="27" spans="1:12" x14ac:dyDescent="0.3">
      <c r="A27" s="2">
        <v>16</v>
      </c>
      <c r="B27" s="2" t="s">
        <v>407</v>
      </c>
      <c r="C27" s="2" t="s">
        <v>408</v>
      </c>
      <c r="D27" s="2" t="s">
        <v>16</v>
      </c>
      <c r="E27" s="6">
        <v>500000</v>
      </c>
      <c r="F27" s="7">
        <v>505.93</v>
      </c>
      <c r="G27" s="8">
        <v>2.64E-2</v>
      </c>
      <c r="H27" s="9">
        <v>48616</v>
      </c>
      <c r="J27" s="7">
        <v>7.2464000000000004</v>
      </c>
    </row>
    <row r="28" spans="1:12" x14ac:dyDescent="0.3">
      <c r="A28" s="2">
        <v>17</v>
      </c>
      <c r="B28" s="2" t="s">
        <v>659</v>
      </c>
      <c r="C28" s="2" t="s">
        <v>660</v>
      </c>
      <c r="D28" s="2" t="s">
        <v>16</v>
      </c>
      <c r="E28" s="6">
        <v>500000</v>
      </c>
      <c r="F28" s="7">
        <v>491.99</v>
      </c>
      <c r="G28" s="8">
        <v>2.5600000000000001E-2</v>
      </c>
      <c r="H28" s="9">
        <v>45823</v>
      </c>
      <c r="J28" s="7">
        <v>7.2020999999999997</v>
      </c>
    </row>
    <row r="29" spans="1:12" x14ac:dyDescent="0.3">
      <c r="A29" s="10"/>
      <c r="B29" s="10" t="s">
        <v>33</v>
      </c>
      <c r="C29" s="10"/>
      <c r="D29" s="10"/>
      <c r="E29" s="10"/>
      <c r="F29" s="11">
        <v>3029.41</v>
      </c>
      <c r="G29" s="12">
        <v>0.1578</v>
      </c>
    </row>
    <row r="31" spans="1:12" x14ac:dyDescent="0.3">
      <c r="B31" s="4" t="s">
        <v>34</v>
      </c>
    </row>
    <row r="32" spans="1:12" x14ac:dyDescent="0.3">
      <c r="A32" s="2">
        <v>18</v>
      </c>
      <c r="B32" s="4" t="s">
        <v>35</v>
      </c>
      <c r="F32" s="7">
        <v>1179.1099999999999</v>
      </c>
      <c r="G32" s="8">
        <v>6.1400000000000003E-2</v>
      </c>
      <c r="H32" s="9">
        <v>45202</v>
      </c>
    </row>
    <row r="33" spans="1:10" x14ac:dyDescent="0.3">
      <c r="A33" s="10"/>
      <c r="B33" s="10" t="s">
        <v>33</v>
      </c>
      <c r="C33" s="10"/>
      <c r="D33" s="10"/>
      <c r="E33" s="10"/>
      <c r="F33" s="11">
        <v>1179.1099999999999</v>
      </c>
      <c r="G33" s="12">
        <v>6.1400000000000003E-2</v>
      </c>
    </row>
    <row r="35" spans="1:10" x14ac:dyDescent="0.3">
      <c r="B35" s="4" t="s">
        <v>36</v>
      </c>
    </row>
    <row r="36" spans="1:10" x14ac:dyDescent="0.3">
      <c r="B36" s="2" t="s">
        <v>37</v>
      </c>
      <c r="E36" s="6"/>
      <c r="F36" s="7">
        <v>43.24</v>
      </c>
      <c r="G36" s="8">
        <v>2.2000000000000001E-3</v>
      </c>
      <c r="J36" s="7"/>
    </row>
    <row r="37" spans="1:10" x14ac:dyDescent="0.3">
      <c r="A37" s="10"/>
      <c r="B37" s="10" t="s">
        <v>33</v>
      </c>
      <c r="C37" s="10"/>
      <c r="D37" s="10"/>
      <c r="E37" s="10"/>
      <c r="F37" s="11">
        <v>43.24</v>
      </c>
      <c r="G37" s="12">
        <v>2.2000000000000001E-3</v>
      </c>
    </row>
    <row r="39" spans="1:10" x14ac:dyDescent="0.3">
      <c r="A39" s="5"/>
      <c r="B39" s="5" t="s">
        <v>38</v>
      </c>
      <c r="C39" s="5"/>
      <c r="D39" s="5"/>
      <c r="E39" s="5"/>
      <c r="F39" s="13">
        <v>19195.2</v>
      </c>
      <c r="G39" s="14">
        <v>1</v>
      </c>
    </row>
    <row r="40" spans="1:10" x14ac:dyDescent="0.3">
      <c r="A40" s="2" t="s">
        <v>77</v>
      </c>
    </row>
    <row r="41" spans="1:10" x14ac:dyDescent="0.3">
      <c r="A41" s="2">
        <v>1</v>
      </c>
      <c r="B41" s="2" t="s">
        <v>188</v>
      </c>
    </row>
    <row r="42" spans="1:10" x14ac:dyDescent="0.3">
      <c r="A42" s="18">
        <v>2</v>
      </c>
      <c r="B42" s="18" t="s">
        <v>78</v>
      </c>
    </row>
    <row r="43" spans="1:10" ht="30.95" customHeight="1" x14ac:dyDescent="0.3">
      <c r="A43" s="18">
        <v>3</v>
      </c>
      <c r="B43" s="58" t="s">
        <v>884</v>
      </c>
      <c r="C43" s="58"/>
      <c r="D43" s="58"/>
      <c r="E43" s="58"/>
      <c r="F43" s="58"/>
      <c r="G43"/>
    </row>
    <row r="44" spans="1:10" ht="15.75" x14ac:dyDescent="0.3">
      <c r="A44" s="18"/>
      <c r="B44" s="29" t="s">
        <v>760</v>
      </c>
      <c r="C44" s="29" t="s">
        <v>761</v>
      </c>
      <c r="D44" s="59" t="s">
        <v>762</v>
      </c>
      <c r="E44" s="60"/>
      <c r="F44" s="60"/>
      <c r="G44"/>
    </row>
    <row r="45" spans="1:10" ht="69.95" customHeight="1" x14ac:dyDescent="0.3">
      <c r="A45" s="18"/>
      <c r="B45" s="37" t="s">
        <v>763</v>
      </c>
      <c r="C45" s="30">
        <v>309</v>
      </c>
      <c r="D45" s="61" t="s">
        <v>764</v>
      </c>
      <c r="E45" s="62"/>
      <c r="F45" s="63"/>
      <c r="G45"/>
    </row>
    <row r="46" spans="1:10" ht="57" customHeight="1" x14ac:dyDescent="0.3">
      <c r="A46" s="18"/>
      <c r="B46" s="37" t="s">
        <v>765</v>
      </c>
      <c r="C46" s="30">
        <v>309</v>
      </c>
      <c r="D46" s="61" t="s">
        <v>764</v>
      </c>
      <c r="E46" s="62"/>
      <c r="F46" s="63"/>
      <c r="G46"/>
    </row>
    <row r="47" spans="1:10" ht="78.599999999999994" customHeight="1" x14ac:dyDescent="0.3">
      <c r="B47" s="55" t="s">
        <v>885</v>
      </c>
      <c r="C47" s="55"/>
      <c r="D47" s="55"/>
      <c r="E47" s="55"/>
      <c r="F47" s="55"/>
      <c r="G47" s="55"/>
    </row>
    <row r="48" spans="1:10" ht="93" customHeight="1" x14ac:dyDescent="0.3">
      <c r="B48" s="24" t="s">
        <v>755</v>
      </c>
      <c r="C48" s="24" t="s">
        <v>4</v>
      </c>
      <c r="D48" s="56" t="s">
        <v>756</v>
      </c>
      <c r="E48" s="57"/>
      <c r="F48" s="24" t="s">
        <v>757</v>
      </c>
      <c r="G48" s="31" t="s">
        <v>766</v>
      </c>
    </row>
    <row r="49" spans="2:7" ht="30" x14ac:dyDescent="0.3">
      <c r="B49" s="32" t="s">
        <v>767</v>
      </c>
      <c r="C49" s="32" t="s">
        <v>759</v>
      </c>
      <c r="D49" s="33">
        <v>0</v>
      </c>
      <c r="E49" s="34">
        <v>0</v>
      </c>
      <c r="F49" s="33">
        <v>23396.176713000001</v>
      </c>
      <c r="G49" s="35">
        <v>0</v>
      </c>
    </row>
    <row r="50" spans="2:7" ht="30" x14ac:dyDescent="0.3">
      <c r="B50" s="32" t="s">
        <v>768</v>
      </c>
      <c r="C50" s="32" t="s">
        <v>769</v>
      </c>
      <c r="D50" s="33">
        <v>0</v>
      </c>
      <c r="E50" s="34">
        <v>0</v>
      </c>
      <c r="F50" s="33">
        <v>13861.96</v>
      </c>
      <c r="G50" s="36">
        <v>12.03</v>
      </c>
    </row>
    <row r="51" spans="2:7" ht="30" x14ac:dyDescent="0.3">
      <c r="B51" s="32" t="s">
        <v>770</v>
      </c>
      <c r="C51" s="32" t="s">
        <v>771</v>
      </c>
      <c r="D51" s="33">
        <v>0</v>
      </c>
      <c r="E51" s="34">
        <v>0</v>
      </c>
      <c r="F51" s="33">
        <v>10645.019000000002</v>
      </c>
      <c r="G51" s="36">
        <v>9.19</v>
      </c>
    </row>
    <row r="52" spans="2:7" x14ac:dyDescent="0.3">
      <c r="B52" s="50"/>
      <c r="C52" s="50"/>
      <c r="D52" s="51"/>
      <c r="E52" s="52"/>
      <c r="F52" s="51"/>
    </row>
    <row r="53" spans="2:7" ht="16.5" x14ac:dyDescent="0.3">
      <c r="B53" s="45" t="s">
        <v>42</v>
      </c>
      <c r="C53" s="50"/>
      <c r="D53" s="51"/>
      <c r="E53" s="52"/>
      <c r="F53" s="51"/>
    </row>
    <row r="65" spans="2:3" ht="16.5" x14ac:dyDescent="0.3">
      <c r="B65" s="1" t="s">
        <v>661</v>
      </c>
    </row>
    <row r="80" spans="2:3" x14ac:dyDescent="0.3">
      <c r="B80" s="15"/>
      <c r="C80" s="46" t="s">
        <v>44</v>
      </c>
    </row>
    <row r="81" spans="1:3" x14ac:dyDescent="0.3">
      <c r="B81" s="15" t="s">
        <v>45</v>
      </c>
      <c r="C81" s="46" t="s">
        <v>629</v>
      </c>
    </row>
    <row r="82" spans="1:3" x14ac:dyDescent="0.3">
      <c r="B82" s="15" t="s">
        <v>46</v>
      </c>
      <c r="C82" s="19"/>
    </row>
    <row r="83" spans="1:3" x14ac:dyDescent="0.3">
      <c r="B83" s="15" t="s">
        <v>47</v>
      </c>
      <c r="C83" s="20">
        <v>8.2046610033271572E-2</v>
      </c>
    </row>
    <row r="84" spans="1:3" x14ac:dyDescent="0.3">
      <c r="B84" s="15" t="s">
        <v>48</v>
      </c>
      <c r="C84" s="19">
        <v>1.75</v>
      </c>
    </row>
    <row r="85" spans="1:3" x14ac:dyDescent="0.3">
      <c r="B85" s="15" t="s">
        <v>49</v>
      </c>
      <c r="C85" s="47">
        <v>2.3068719999999998</v>
      </c>
    </row>
    <row r="86" spans="1:3" x14ac:dyDescent="0.3">
      <c r="B86" s="15" t="s">
        <v>50</v>
      </c>
      <c r="C86" s="21">
        <v>45199</v>
      </c>
    </row>
    <row r="87" spans="1:3" x14ac:dyDescent="0.3">
      <c r="B87" s="16" t="s">
        <v>51</v>
      </c>
      <c r="C87" s="16"/>
    </row>
    <row r="90" spans="1:3" x14ac:dyDescent="0.3">
      <c r="A90" s="4" t="s">
        <v>888</v>
      </c>
      <c r="B90" s="4" t="s">
        <v>888</v>
      </c>
    </row>
  </sheetData>
  <mergeCells count="7">
    <mergeCell ref="B47:G47"/>
    <mergeCell ref="D48:E48"/>
    <mergeCell ref="B1:F1"/>
    <mergeCell ref="B43:F43"/>
    <mergeCell ref="D44:F44"/>
    <mergeCell ref="D45:F45"/>
    <mergeCell ref="D46:F46"/>
  </mergeCells>
  <hyperlinks>
    <hyperlink ref="D45" r:id="rId1" xr:uid="{BB994B85-76A3-4496-A1DD-9F94141B5F30}"/>
    <hyperlink ref="D46" r:id="rId2" xr:uid="{4774E66B-34A8-4788-B748-C8CAA534B662}"/>
  </hyperlinks>
  <pageMargins left="0.7" right="0.7" top="0.75" bottom="0.75" header="0.3" footer="0.3"/>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7FB40-EF7A-44A7-8F79-45B7151F39DE}">
  <dimension ref="A1:L103"/>
  <sheetViews>
    <sheetView workbookViewId="0"/>
  </sheetViews>
  <sheetFormatPr defaultColWidth="8.7109375" defaultRowHeight="15" x14ac:dyDescent="0.3"/>
  <cols>
    <col min="1" max="1" width="6.5703125" style="2" bestFit="1" customWidth="1"/>
    <col min="2" max="2" width="51.5703125" style="2" bestFit="1" customWidth="1"/>
    <col min="3" max="3" width="13.28515625" style="2" customWidth="1"/>
    <col min="4" max="4" width="30" style="2" bestFit="1" customWidth="1"/>
    <col min="5" max="5" width="11.28515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53" t="s">
        <v>1210</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341</v>
      </c>
      <c r="C8" s="2" t="s">
        <v>342</v>
      </c>
      <c r="D8" s="2" t="s">
        <v>340</v>
      </c>
      <c r="E8" s="6">
        <v>8345653</v>
      </c>
      <c r="F8" s="7">
        <v>79442.27</v>
      </c>
      <c r="G8" s="8">
        <v>6.5699999999999995E-2</v>
      </c>
      <c r="J8" s="7"/>
      <c r="K8" s="4" t="s">
        <v>39</v>
      </c>
      <c r="L8" s="4" t="s">
        <v>40</v>
      </c>
    </row>
    <row r="9" spans="1:12" x14ac:dyDescent="0.3">
      <c r="A9" s="2">
        <v>2</v>
      </c>
      <c r="B9" s="2" t="s">
        <v>338</v>
      </c>
      <c r="C9" s="2" t="s">
        <v>339</v>
      </c>
      <c r="D9" s="2" t="s">
        <v>340</v>
      </c>
      <c r="E9" s="6">
        <v>5119919</v>
      </c>
      <c r="F9" s="7">
        <v>78145.320000000007</v>
      </c>
      <c r="G9" s="8">
        <v>6.4699999999999994E-2</v>
      </c>
      <c r="J9" s="7"/>
      <c r="K9" s="2" t="s">
        <v>340</v>
      </c>
      <c r="L9" s="8">
        <v>0.23100000000000001</v>
      </c>
    </row>
    <row r="10" spans="1:12" x14ac:dyDescent="0.3">
      <c r="A10" s="2">
        <v>3</v>
      </c>
      <c r="B10" s="2" t="s">
        <v>1021</v>
      </c>
      <c r="C10" s="2" t="s">
        <v>1022</v>
      </c>
      <c r="D10" s="2" t="s">
        <v>340</v>
      </c>
      <c r="E10" s="6">
        <v>8046247</v>
      </c>
      <c r="F10" s="7">
        <v>48160.81</v>
      </c>
      <c r="G10" s="8">
        <v>3.9800000000000002E-2</v>
      </c>
      <c r="J10" s="7"/>
      <c r="K10" s="2" t="s">
        <v>384</v>
      </c>
      <c r="L10" s="8">
        <v>9.1800000000000007E-2</v>
      </c>
    </row>
    <row r="11" spans="1:12" x14ac:dyDescent="0.3">
      <c r="A11" s="2">
        <v>4</v>
      </c>
      <c r="B11" s="2" t="s">
        <v>343</v>
      </c>
      <c r="C11" s="2" t="s">
        <v>344</v>
      </c>
      <c r="D11" s="2" t="s">
        <v>340</v>
      </c>
      <c r="E11" s="6">
        <v>4504394</v>
      </c>
      <c r="F11" s="7">
        <v>46697.05</v>
      </c>
      <c r="G11" s="8">
        <v>3.8600000000000002E-2</v>
      </c>
      <c r="J11" s="7"/>
      <c r="K11" s="2" t="s">
        <v>350</v>
      </c>
      <c r="L11" s="8">
        <v>9.1200000000000003E-2</v>
      </c>
    </row>
    <row r="12" spans="1:12" x14ac:dyDescent="0.3">
      <c r="A12" s="2">
        <v>5</v>
      </c>
      <c r="B12" s="2" t="s">
        <v>900</v>
      </c>
      <c r="C12" s="2" t="s">
        <v>901</v>
      </c>
      <c r="D12" s="2" t="s">
        <v>384</v>
      </c>
      <c r="E12" s="6">
        <v>2640594</v>
      </c>
      <c r="F12" s="7">
        <v>37904.410000000003</v>
      </c>
      <c r="G12" s="8">
        <v>3.1399999999999997E-2</v>
      </c>
      <c r="J12" s="7"/>
      <c r="K12" s="2" t="s">
        <v>379</v>
      </c>
      <c r="L12" s="8">
        <v>8.1500000000000003E-2</v>
      </c>
    </row>
    <row r="13" spans="1:12" x14ac:dyDescent="0.3">
      <c r="A13" s="2">
        <v>6</v>
      </c>
      <c r="B13" s="2" t="s">
        <v>1019</v>
      </c>
      <c r="C13" s="2" t="s">
        <v>1020</v>
      </c>
      <c r="D13" s="2" t="s">
        <v>358</v>
      </c>
      <c r="E13" s="6">
        <v>2346215</v>
      </c>
      <c r="F13" s="7">
        <v>36466.050000000003</v>
      </c>
      <c r="G13" s="8">
        <v>3.0200000000000001E-2</v>
      </c>
      <c r="J13" s="7"/>
      <c r="K13" s="2" t="s">
        <v>358</v>
      </c>
      <c r="L13" s="8">
        <v>6.3299999999999995E-2</v>
      </c>
    </row>
    <row r="14" spans="1:12" x14ac:dyDescent="0.3">
      <c r="A14" s="2">
        <v>7</v>
      </c>
      <c r="B14" s="2" t="s">
        <v>905</v>
      </c>
      <c r="C14" s="2" t="s">
        <v>906</v>
      </c>
      <c r="D14" s="2" t="s">
        <v>347</v>
      </c>
      <c r="E14" s="6">
        <v>1346783</v>
      </c>
      <c r="F14" s="7">
        <v>33206.28</v>
      </c>
      <c r="G14" s="8">
        <v>2.75E-2</v>
      </c>
      <c r="J14" s="7"/>
      <c r="K14" s="2" t="s">
        <v>361</v>
      </c>
      <c r="L14" s="8">
        <v>2.8199999999999999E-2</v>
      </c>
    </row>
    <row r="15" spans="1:12" x14ac:dyDescent="0.3">
      <c r="A15" s="2">
        <v>8</v>
      </c>
      <c r="B15" s="2" t="s">
        <v>256</v>
      </c>
      <c r="C15" s="2" t="s">
        <v>391</v>
      </c>
      <c r="D15" s="2" t="s">
        <v>379</v>
      </c>
      <c r="E15" s="6">
        <v>12894867</v>
      </c>
      <c r="F15" s="7">
        <v>32482.17</v>
      </c>
      <c r="G15" s="8">
        <v>2.69E-2</v>
      </c>
      <c r="J15" s="7"/>
      <c r="K15" s="2" t="s">
        <v>347</v>
      </c>
      <c r="L15" s="8">
        <v>2.75E-2</v>
      </c>
    </row>
    <row r="16" spans="1:12" x14ac:dyDescent="0.3">
      <c r="A16" s="2">
        <v>9</v>
      </c>
      <c r="B16" s="2" t="s">
        <v>382</v>
      </c>
      <c r="C16" s="2" t="s">
        <v>383</v>
      </c>
      <c r="D16" s="2" t="s">
        <v>384</v>
      </c>
      <c r="E16" s="6">
        <v>2371510</v>
      </c>
      <c r="F16" s="7">
        <v>29283.41</v>
      </c>
      <c r="G16" s="8">
        <v>2.4199999999999999E-2</v>
      </c>
      <c r="J16" s="7"/>
      <c r="K16" s="2" t="s">
        <v>370</v>
      </c>
      <c r="L16" s="8">
        <v>2.5899999999999999E-2</v>
      </c>
    </row>
    <row r="17" spans="1:12" x14ac:dyDescent="0.3">
      <c r="A17" s="2">
        <v>10</v>
      </c>
      <c r="B17" s="2" t="s">
        <v>1036</v>
      </c>
      <c r="C17" s="2" t="s">
        <v>1037</v>
      </c>
      <c r="D17" s="2" t="s">
        <v>397</v>
      </c>
      <c r="E17" s="6">
        <v>11246403</v>
      </c>
      <c r="F17" s="7">
        <v>27615.54</v>
      </c>
      <c r="G17" s="8">
        <v>2.2800000000000001E-2</v>
      </c>
      <c r="J17" s="7"/>
      <c r="K17" s="2" t="s">
        <v>920</v>
      </c>
      <c r="L17" s="8">
        <v>2.5100000000000001E-2</v>
      </c>
    </row>
    <row r="18" spans="1:12" x14ac:dyDescent="0.3">
      <c r="A18" s="2">
        <v>11</v>
      </c>
      <c r="B18" s="2" t="s">
        <v>354</v>
      </c>
      <c r="C18" s="2" t="s">
        <v>355</v>
      </c>
      <c r="D18" s="2" t="s">
        <v>350</v>
      </c>
      <c r="E18" s="6">
        <v>2038801</v>
      </c>
      <c r="F18" s="7">
        <v>23622.57</v>
      </c>
      <c r="G18" s="8">
        <v>1.95E-2</v>
      </c>
      <c r="J18" s="7"/>
      <c r="K18" s="2" t="s">
        <v>394</v>
      </c>
      <c r="L18" s="8">
        <v>2.3599999999999999E-2</v>
      </c>
    </row>
    <row r="19" spans="1:12" x14ac:dyDescent="0.3">
      <c r="A19" s="2">
        <v>12</v>
      </c>
      <c r="B19" s="2" t="s">
        <v>365</v>
      </c>
      <c r="C19" s="2" t="s">
        <v>366</v>
      </c>
      <c r="D19" s="2" t="s">
        <v>367</v>
      </c>
      <c r="E19" s="6">
        <v>12283882</v>
      </c>
      <c r="F19" s="7">
        <v>23566.63</v>
      </c>
      <c r="G19" s="8">
        <v>1.95E-2</v>
      </c>
      <c r="J19" s="7"/>
      <c r="K19" s="2" t="s">
        <v>397</v>
      </c>
      <c r="L19" s="8">
        <v>2.2800000000000001E-2</v>
      </c>
    </row>
    <row r="20" spans="1:12" x14ac:dyDescent="0.3">
      <c r="A20" s="2">
        <v>13</v>
      </c>
      <c r="B20" s="2" t="s">
        <v>909</v>
      </c>
      <c r="C20" s="2" t="s">
        <v>910</v>
      </c>
      <c r="D20" s="2" t="s">
        <v>358</v>
      </c>
      <c r="E20" s="6">
        <v>3585263</v>
      </c>
      <c r="F20" s="7">
        <v>22594.33</v>
      </c>
      <c r="G20" s="8">
        <v>1.8700000000000001E-2</v>
      </c>
      <c r="J20" s="7"/>
      <c r="K20" s="2" t="s">
        <v>1038</v>
      </c>
      <c r="L20" s="8">
        <v>2.2499999999999999E-2</v>
      </c>
    </row>
    <row r="21" spans="1:12" x14ac:dyDescent="0.3">
      <c r="A21" s="2">
        <v>14</v>
      </c>
      <c r="B21" s="2" t="s">
        <v>937</v>
      </c>
      <c r="C21" s="2" t="s">
        <v>938</v>
      </c>
      <c r="D21" s="2" t="s">
        <v>384</v>
      </c>
      <c r="E21" s="6">
        <v>425827</v>
      </c>
      <c r="F21" s="7">
        <v>21736.13</v>
      </c>
      <c r="G21" s="8">
        <v>1.7999999999999999E-2</v>
      </c>
      <c r="J21" s="7"/>
      <c r="K21" s="2" t="s">
        <v>353</v>
      </c>
      <c r="L21" s="8">
        <v>2.2499999999999999E-2</v>
      </c>
    </row>
    <row r="22" spans="1:12" x14ac:dyDescent="0.3">
      <c r="A22" s="2">
        <v>15</v>
      </c>
      <c r="B22" s="2" t="s">
        <v>913</v>
      </c>
      <c r="C22" s="2" t="s">
        <v>914</v>
      </c>
      <c r="D22" s="2" t="s">
        <v>915</v>
      </c>
      <c r="E22" s="6">
        <v>3859741</v>
      </c>
      <c r="F22" s="7">
        <v>20782.78</v>
      </c>
      <c r="G22" s="8">
        <v>1.72E-2</v>
      </c>
      <c r="J22" s="7"/>
      <c r="K22" s="2" t="s">
        <v>902</v>
      </c>
      <c r="L22" s="8">
        <v>2.07E-2</v>
      </c>
    </row>
    <row r="23" spans="1:12" x14ac:dyDescent="0.3">
      <c r="A23" s="2">
        <v>16</v>
      </c>
      <c r="B23" s="2" t="s">
        <v>1060</v>
      </c>
      <c r="C23" s="2" t="s">
        <v>1061</v>
      </c>
      <c r="D23" s="2" t="s">
        <v>1044</v>
      </c>
      <c r="E23" s="6">
        <v>2147841</v>
      </c>
      <c r="F23" s="7">
        <v>19897.599999999999</v>
      </c>
      <c r="G23" s="8">
        <v>1.6500000000000001E-2</v>
      </c>
      <c r="J23" s="7"/>
      <c r="K23" s="2" t="s">
        <v>1039</v>
      </c>
      <c r="L23" s="8">
        <v>2.06E-2</v>
      </c>
    </row>
    <row r="24" spans="1:12" x14ac:dyDescent="0.3">
      <c r="A24" s="2">
        <v>17</v>
      </c>
      <c r="B24" s="2" t="s">
        <v>359</v>
      </c>
      <c r="C24" s="2" t="s">
        <v>360</v>
      </c>
      <c r="D24" s="2" t="s">
        <v>361</v>
      </c>
      <c r="E24" s="6">
        <v>19998661</v>
      </c>
      <c r="F24" s="7">
        <v>19198.71</v>
      </c>
      <c r="G24" s="8">
        <v>1.5900000000000001E-2</v>
      </c>
      <c r="J24" s="7"/>
      <c r="K24" s="2" t="s">
        <v>926</v>
      </c>
      <c r="L24" s="8">
        <v>2.0199999999999999E-2</v>
      </c>
    </row>
    <row r="25" spans="1:12" x14ac:dyDescent="0.3">
      <c r="A25" s="2">
        <v>18</v>
      </c>
      <c r="B25" s="2" t="s">
        <v>546</v>
      </c>
      <c r="C25" s="2" t="s">
        <v>890</v>
      </c>
      <c r="D25" s="2" t="s">
        <v>379</v>
      </c>
      <c r="E25" s="6">
        <v>233221</v>
      </c>
      <c r="F25" s="7">
        <v>18216.310000000001</v>
      </c>
      <c r="G25" s="8">
        <v>1.5100000000000001E-2</v>
      </c>
      <c r="J25" s="7"/>
      <c r="K25" s="2" t="s">
        <v>367</v>
      </c>
      <c r="L25" s="8">
        <v>1.95E-2</v>
      </c>
    </row>
    <row r="26" spans="1:12" x14ac:dyDescent="0.3">
      <c r="A26" s="2">
        <v>19</v>
      </c>
      <c r="B26" s="2" t="s">
        <v>967</v>
      </c>
      <c r="C26" s="2" t="s">
        <v>968</v>
      </c>
      <c r="D26" s="2" t="s">
        <v>358</v>
      </c>
      <c r="E26" s="6">
        <v>164058</v>
      </c>
      <c r="F26" s="7">
        <v>17407.54</v>
      </c>
      <c r="G26" s="8">
        <v>1.44E-2</v>
      </c>
      <c r="J26" s="7"/>
      <c r="K26" s="2" t="s">
        <v>1044</v>
      </c>
      <c r="L26" s="8">
        <v>1.78E-2</v>
      </c>
    </row>
    <row r="27" spans="1:12" x14ac:dyDescent="0.3">
      <c r="A27" s="2">
        <v>20</v>
      </c>
      <c r="B27" s="2" t="s">
        <v>959</v>
      </c>
      <c r="C27" s="2" t="s">
        <v>960</v>
      </c>
      <c r="D27" s="2" t="s">
        <v>902</v>
      </c>
      <c r="E27" s="6">
        <v>1589718</v>
      </c>
      <c r="F27" s="7">
        <v>17353.36</v>
      </c>
      <c r="G27" s="8">
        <v>1.44E-2</v>
      </c>
      <c r="J27" s="7"/>
      <c r="K27" s="2" t="s">
        <v>915</v>
      </c>
      <c r="L27" s="8">
        <v>1.72E-2</v>
      </c>
    </row>
    <row r="28" spans="1:12" x14ac:dyDescent="0.3">
      <c r="A28" s="2">
        <v>21</v>
      </c>
      <c r="B28" s="2" t="s">
        <v>377</v>
      </c>
      <c r="C28" s="2" t="s">
        <v>378</v>
      </c>
      <c r="D28" s="2" t="s">
        <v>379</v>
      </c>
      <c r="E28" s="6">
        <v>2172275</v>
      </c>
      <c r="F28" s="7">
        <v>17184.87</v>
      </c>
      <c r="G28" s="8">
        <v>1.4200000000000001E-2</v>
      </c>
      <c r="J28" s="7"/>
      <c r="K28" s="2" t="s">
        <v>364</v>
      </c>
      <c r="L28" s="8">
        <v>1.6899999999999998E-2</v>
      </c>
    </row>
    <row r="29" spans="1:12" x14ac:dyDescent="0.3">
      <c r="A29" s="2">
        <v>22</v>
      </c>
      <c r="B29" s="2" t="s">
        <v>385</v>
      </c>
      <c r="C29" s="2" t="s">
        <v>386</v>
      </c>
      <c r="D29" s="2" t="s">
        <v>384</v>
      </c>
      <c r="E29" s="6">
        <v>1374767</v>
      </c>
      <c r="F29" s="7">
        <v>16810.650000000001</v>
      </c>
      <c r="G29" s="8">
        <v>1.3899999999999999E-2</v>
      </c>
      <c r="J29" s="7"/>
      <c r="K29" s="2" t="s">
        <v>893</v>
      </c>
      <c r="L29" s="8">
        <v>1.2200000000000001E-2</v>
      </c>
    </row>
    <row r="30" spans="1:12" x14ac:dyDescent="0.3">
      <c r="A30" s="2">
        <v>23</v>
      </c>
      <c r="B30" s="2" t="s">
        <v>245</v>
      </c>
      <c r="C30" s="2" t="s">
        <v>921</v>
      </c>
      <c r="D30" s="2" t="s">
        <v>379</v>
      </c>
      <c r="E30" s="6">
        <v>5768977</v>
      </c>
      <c r="F30" s="7">
        <v>16580.04</v>
      </c>
      <c r="G30" s="8">
        <v>1.37E-2</v>
      </c>
      <c r="J30" s="7"/>
      <c r="K30" s="2" t="s">
        <v>1043</v>
      </c>
      <c r="L30" s="8">
        <v>1.2E-2</v>
      </c>
    </row>
    <row r="31" spans="1:12" x14ac:dyDescent="0.3">
      <c r="A31" s="2">
        <v>24</v>
      </c>
      <c r="B31" s="2" t="s">
        <v>1052</v>
      </c>
      <c r="C31" s="2" t="s">
        <v>1053</v>
      </c>
      <c r="D31" s="2" t="s">
        <v>1038</v>
      </c>
      <c r="E31" s="6">
        <v>13309470</v>
      </c>
      <c r="F31" s="7">
        <v>16556.98</v>
      </c>
      <c r="G31" s="8">
        <v>1.37E-2</v>
      </c>
      <c r="J31" s="7"/>
      <c r="K31" s="2" t="s">
        <v>1047</v>
      </c>
      <c r="L31" s="8">
        <v>1.2E-2</v>
      </c>
    </row>
    <row r="32" spans="1:12" x14ac:dyDescent="0.3">
      <c r="A32" s="2">
        <v>25</v>
      </c>
      <c r="B32" s="2" t="s">
        <v>351</v>
      </c>
      <c r="C32" s="2" t="s">
        <v>352</v>
      </c>
      <c r="D32" s="2" t="s">
        <v>353</v>
      </c>
      <c r="E32" s="6">
        <v>1260832</v>
      </c>
      <c r="F32" s="7">
        <v>16458.900000000001</v>
      </c>
      <c r="G32" s="8">
        <v>1.3599999999999999E-2</v>
      </c>
      <c r="J32" s="7"/>
      <c r="K32" s="2" t="s">
        <v>899</v>
      </c>
      <c r="L32" s="8">
        <v>1.18E-2</v>
      </c>
    </row>
    <row r="33" spans="1:12" x14ac:dyDescent="0.3">
      <c r="A33" s="2">
        <v>26</v>
      </c>
      <c r="B33" s="2" t="s">
        <v>1062</v>
      </c>
      <c r="C33" s="2" t="s">
        <v>1063</v>
      </c>
      <c r="D33" s="2" t="s">
        <v>920</v>
      </c>
      <c r="E33" s="6">
        <v>190903</v>
      </c>
      <c r="F33" s="7">
        <v>15758.76</v>
      </c>
      <c r="G33" s="8">
        <v>1.2999999999999999E-2</v>
      </c>
      <c r="J33" s="7"/>
      <c r="K33" s="2" t="s">
        <v>1035</v>
      </c>
      <c r="L33" s="8">
        <v>1.0699999999999999E-2</v>
      </c>
    </row>
    <row r="34" spans="1:12" x14ac:dyDescent="0.3">
      <c r="A34" s="2">
        <v>27</v>
      </c>
      <c r="B34" s="2" t="s">
        <v>616</v>
      </c>
      <c r="C34" s="2" t="s">
        <v>1092</v>
      </c>
      <c r="D34" s="2" t="s">
        <v>340</v>
      </c>
      <c r="E34" s="6">
        <v>861601</v>
      </c>
      <c r="F34" s="7">
        <v>14954.81</v>
      </c>
      <c r="G34" s="8">
        <v>1.24E-2</v>
      </c>
      <c r="J34" s="7"/>
      <c r="K34" s="2" t="s">
        <v>1128</v>
      </c>
      <c r="L34" s="8">
        <v>9.9000000000000008E-3</v>
      </c>
    </row>
    <row r="35" spans="1:12" x14ac:dyDescent="0.3">
      <c r="A35" s="2">
        <v>28</v>
      </c>
      <c r="B35" s="2" t="s">
        <v>1048</v>
      </c>
      <c r="C35" s="2" t="s">
        <v>1049</v>
      </c>
      <c r="D35" s="2" t="s">
        <v>361</v>
      </c>
      <c r="E35" s="6">
        <v>5725299</v>
      </c>
      <c r="F35" s="7">
        <v>14920.13</v>
      </c>
      <c r="G35" s="8">
        <v>1.23E-2</v>
      </c>
      <c r="J35" s="7"/>
      <c r="K35" s="2" t="s">
        <v>922</v>
      </c>
      <c r="L35" s="8">
        <v>9.5999999999999992E-3</v>
      </c>
    </row>
    <row r="36" spans="1:12" x14ac:dyDescent="0.3">
      <c r="A36" s="2">
        <v>29</v>
      </c>
      <c r="B36" s="2" t="s">
        <v>918</v>
      </c>
      <c r="C36" s="2" t="s">
        <v>919</v>
      </c>
      <c r="D36" s="2" t="s">
        <v>893</v>
      </c>
      <c r="E36" s="6">
        <v>2233090</v>
      </c>
      <c r="F36" s="7">
        <v>14794.22</v>
      </c>
      <c r="G36" s="8">
        <v>1.2200000000000001E-2</v>
      </c>
      <c r="J36" s="7"/>
      <c r="K36" s="2" t="s">
        <v>1050</v>
      </c>
      <c r="L36" s="8">
        <v>9.1000000000000004E-3</v>
      </c>
    </row>
    <row r="37" spans="1:12" x14ac:dyDescent="0.3">
      <c r="A37" s="2">
        <v>30</v>
      </c>
      <c r="B37" s="2" t="s">
        <v>1066</v>
      </c>
      <c r="C37" s="2" t="s">
        <v>1067</v>
      </c>
      <c r="D37" s="2" t="s">
        <v>920</v>
      </c>
      <c r="E37" s="6">
        <v>725868</v>
      </c>
      <c r="F37" s="7">
        <v>14606.28</v>
      </c>
      <c r="G37" s="8">
        <v>1.21E-2</v>
      </c>
      <c r="J37" s="7"/>
      <c r="K37" s="2" t="s">
        <v>41</v>
      </c>
      <c r="L37" s="8">
        <v>2.29E-2</v>
      </c>
    </row>
    <row r="38" spans="1:12" x14ac:dyDescent="0.3">
      <c r="A38" s="2">
        <v>31</v>
      </c>
      <c r="B38" s="2" t="s">
        <v>1045</v>
      </c>
      <c r="C38" s="2" t="s">
        <v>1046</v>
      </c>
      <c r="D38" s="2" t="s">
        <v>1043</v>
      </c>
      <c r="E38" s="6">
        <v>2031710</v>
      </c>
      <c r="F38" s="7">
        <v>14551.11</v>
      </c>
      <c r="G38" s="8">
        <v>1.2E-2</v>
      </c>
      <c r="J38" s="7"/>
    </row>
    <row r="39" spans="1:12" x14ac:dyDescent="0.3">
      <c r="A39" s="2">
        <v>32</v>
      </c>
      <c r="B39" s="2" t="s">
        <v>1056</v>
      </c>
      <c r="C39" s="2" t="s">
        <v>1057</v>
      </c>
      <c r="D39" s="2" t="s">
        <v>1047</v>
      </c>
      <c r="E39" s="6">
        <v>2933598</v>
      </c>
      <c r="F39" s="7">
        <v>14452.37</v>
      </c>
      <c r="G39" s="8">
        <v>1.2E-2</v>
      </c>
      <c r="J39" s="7"/>
    </row>
    <row r="40" spans="1:12" x14ac:dyDescent="0.3">
      <c r="A40" s="2">
        <v>33</v>
      </c>
      <c r="B40" s="2" t="s">
        <v>897</v>
      </c>
      <c r="C40" s="2" t="s">
        <v>898</v>
      </c>
      <c r="D40" s="2" t="s">
        <v>899</v>
      </c>
      <c r="E40" s="6">
        <v>10334504</v>
      </c>
      <c r="F40" s="7">
        <v>14292.62</v>
      </c>
      <c r="G40" s="8">
        <v>1.18E-2</v>
      </c>
      <c r="J40" s="7"/>
    </row>
    <row r="41" spans="1:12" x14ac:dyDescent="0.3">
      <c r="A41" s="2">
        <v>34</v>
      </c>
      <c r="B41" s="2" t="s">
        <v>362</v>
      </c>
      <c r="C41" s="2" t="s">
        <v>363</v>
      </c>
      <c r="D41" s="2" t="s">
        <v>364</v>
      </c>
      <c r="E41" s="6">
        <v>1238093</v>
      </c>
      <c r="F41" s="7">
        <v>14192.26</v>
      </c>
      <c r="G41" s="8">
        <v>1.17E-2</v>
      </c>
      <c r="J41" s="7"/>
    </row>
    <row r="42" spans="1:12" x14ac:dyDescent="0.3">
      <c r="A42" s="2">
        <v>35</v>
      </c>
      <c r="B42" s="2" t="s">
        <v>963</v>
      </c>
      <c r="C42" s="2" t="s">
        <v>964</v>
      </c>
      <c r="D42" s="2" t="s">
        <v>379</v>
      </c>
      <c r="E42" s="6">
        <v>2349252</v>
      </c>
      <c r="F42" s="7">
        <v>14037.96</v>
      </c>
      <c r="G42" s="8">
        <v>1.1599999999999999E-2</v>
      </c>
      <c r="J42" s="7"/>
    </row>
    <row r="43" spans="1:12" x14ac:dyDescent="0.3">
      <c r="A43" s="2">
        <v>36</v>
      </c>
      <c r="B43" s="2" t="s">
        <v>348</v>
      </c>
      <c r="C43" s="2" t="s">
        <v>349</v>
      </c>
      <c r="D43" s="2" t="s">
        <v>350</v>
      </c>
      <c r="E43" s="6">
        <v>1499933</v>
      </c>
      <c r="F43" s="7">
        <v>14034.12</v>
      </c>
      <c r="G43" s="8">
        <v>1.1599999999999999E-2</v>
      </c>
      <c r="J43" s="7"/>
    </row>
    <row r="44" spans="1:12" x14ac:dyDescent="0.3">
      <c r="A44" s="2">
        <v>37</v>
      </c>
      <c r="B44" s="2" t="s">
        <v>380</v>
      </c>
      <c r="C44" s="2" t="s">
        <v>381</v>
      </c>
      <c r="D44" s="2" t="s">
        <v>350</v>
      </c>
      <c r="E44" s="6">
        <v>1727123</v>
      </c>
      <c r="F44" s="7">
        <v>13548.42</v>
      </c>
      <c r="G44" s="8">
        <v>1.12E-2</v>
      </c>
      <c r="J44" s="7"/>
    </row>
    <row r="45" spans="1:12" x14ac:dyDescent="0.3">
      <c r="A45" s="2">
        <v>38</v>
      </c>
      <c r="B45" s="2" t="s">
        <v>371</v>
      </c>
      <c r="C45" s="2" t="s">
        <v>372</v>
      </c>
      <c r="D45" s="2" t="s">
        <v>350</v>
      </c>
      <c r="E45" s="6">
        <v>1134029</v>
      </c>
      <c r="F45" s="7">
        <v>13451.28</v>
      </c>
      <c r="G45" s="8">
        <v>1.11E-2</v>
      </c>
      <c r="J45" s="7"/>
    </row>
    <row r="46" spans="1:12" x14ac:dyDescent="0.3">
      <c r="A46" s="2">
        <v>39</v>
      </c>
      <c r="B46" s="2" t="s">
        <v>1082</v>
      </c>
      <c r="C46" s="2" t="s">
        <v>1083</v>
      </c>
      <c r="D46" s="2" t="s">
        <v>1039</v>
      </c>
      <c r="E46" s="6">
        <v>3808403</v>
      </c>
      <c r="F46" s="7">
        <v>13199.92</v>
      </c>
      <c r="G46" s="8">
        <v>1.09E-2</v>
      </c>
      <c r="J46" s="7"/>
    </row>
    <row r="47" spans="1:12" x14ac:dyDescent="0.3">
      <c r="A47" s="2">
        <v>40</v>
      </c>
      <c r="B47" s="2" t="s">
        <v>1033</v>
      </c>
      <c r="C47" s="2" t="s">
        <v>1034</v>
      </c>
      <c r="D47" s="2" t="s">
        <v>1035</v>
      </c>
      <c r="E47" s="6">
        <v>711171</v>
      </c>
      <c r="F47" s="7">
        <v>12903.13</v>
      </c>
      <c r="G47" s="8">
        <v>1.0699999999999999E-2</v>
      </c>
      <c r="J47" s="7"/>
    </row>
    <row r="48" spans="1:12" x14ac:dyDescent="0.3">
      <c r="A48" s="2">
        <v>41</v>
      </c>
      <c r="B48" s="2" t="s">
        <v>916</v>
      </c>
      <c r="C48" s="2" t="s">
        <v>917</v>
      </c>
      <c r="D48" s="2" t="s">
        <v>370</v>
      </c>
      <c r="E48" s="6">
        <v>1967851</v>
      </c>
      <c r="F48" s="7">
        <v>12737.9</v>
      </c>
      <c r="G48" s="8">
        <v>1.0500000000000001E-2</v>
      </c>
      <c r="J48" s="7"/>
    </row>
    <row r="49" spans="1:10" x14ac:dyDescent="0.3">
      <c r="A49" s="2">
        <v>42</v>
      </c>
      <c r="B49" s="2" t="s">
        <v>373</v>
      </c>
      <c r="C49" s="2" t="s">
        <v>374</v>
      </c>
      <c r="D49" s="2" t="s">
        <v>350</v>
      </c>
      <c r="E49" s="6">
        <v>346251</v>
      </c>
      <c r="F49" s="7">
        <v>12485.46</v>
      </c>
      <c r="G49" s="8">
        <v>1.03E-2</v>
      </c>
      <c r="J49" s="7"/>
    </row>
    <row r="50" spans="1:10" x14ac:dyDescent="0.3">
      <c r="A50" s="2">
        <v>43</v>
      </c>
      <c r="B50" s="2" t="s">
        <v>983</v>
      </c>
      <c r="C50" s="2" t="s">
        <v>984</v>
      </c>
      <c r="D50" s="2" t="s">
        <v>350</v>
      </c>
      <c r="E50" s="6">
        <v>216700</v>
      </c>
      <c r="F50" s="7">
        <v>12107.03</v>
      </c>
      <c r="G50" s="8">
        <v>0.01</v>
      </c>
      <c r="J50" s="7"/>
    </row>
    <row r="51" spans="1:10" x14ac:dyDescent="0.3">
      <c r="A51" s="2">
        <v>44</v>
      </c>
      <c r="B51" s="2" t="s">
        <v>1211</v>
      </c>
      <c r="C51" s="2" t="s">
        <v>1212</v>
      </c>
      <c r="D51" s="2" t="s">
        <v>1128</v>
      </c>
      <c r="E51" s="6">
        <v>2119918</v>
      </c>
      <c r="F51" s="7">
        <v>11906.52</v>
      </c>
      <c r="G51" s="8">
        <v>9.9000000000000008E-3</v>
      </c>
      <c r="J51" s="7"/>
    </row>
    <row r="52" spans="1:10" x14ac:dyDescent="0.3">
      <c r="A52" s="2">
        <v>45</v>
      </c>
      <c r="B52" s="2" t="s">
        <v>941</v>
      </c>
      <c r="C52" s="2" t="s">
        <v>942</v>
      </c>
      <c r="D52" s="2" t="s">
        <v>340</v>
      </c>
      <c r="E52" s="6">
        <v>1656589</v>
      </c>
      <c r="F52" s="7">
        <v>11819.76</v>
      </c>
      <c r="G52" s="8">
        <v>9.7999999999999997E-3</v>
      </c>
      <c r="J52" s="7"/>
    </row>
    <row r="53" spans="1:10" x14ac:dyDescent="0.3">
      <c r="A53" s="2">
        <v>46</v>
      </c>
      <c r="B53" s="2" t="s">
        <v>1040</v>
      </c>
      <c r="C53" s="2" t="s">
        <v>1041</v>
      </c>
      <c r="D53" s="2" t="s">
        <v>1039</v>
      </c>
      <c r="E53" s="6">
        <v>4609665</v>
      </c>
      <c r="F53" s="7">
        <v>11752.34</v>
      </c>
      <c r="G53" s="8">
        <v>9.7000000000000003E-3</v>
      </c>
      <c r="J53" s="7"/>
    </row>
    <row r="54" spans="1:10" x14ac:dyDescent="0.3">
      <c r="A54" s="2">
        <v>47</v>
      </c>
      <c r="B54" s="2" t="s">
        <v>903</v>
      </c>
      <c r="C54" s="2" t="s">
        <v>904</v>
      </c>
      <c r="D54" s="2" t="s">
        <v>394</v>
      </c>
      <c r="E54" s="6">
        <v>383620</v>
      </c>
      <c r="F54" s="7">
        <v>11700.22</v>
      </c>
      <c r="G54" s="8">
        <v>9.7000000000000003E-3</v>
      </c>
      <c r="J54" s="7"/>
    </row>
    <row r="55" spans="1:10" x14ac:dyDescent="0.3">
      <c r="A55" s="2">
        <v>48</v>
      </c>
      <c r="B55" s="2" t="s">
        <v>1064</v>
      </c>
      <c r="C55" s="2" t="s">
        <v>1065</v>
      </c>
      <c r="D55" s="2" t="s">
        <v>1050</v>
      </c>
      <c r="E55" s="6">
        <v>1569790</v>
      </c>
      <c r="F55" s="7">
        <v>11009.72</v>
      </c>
      <c r="G55" s="8">
        <v>9.1000000000000004E-3</v>
      </c>
      <c r="J55" s="7"/>
    </row>
    <row r="56" spans="1:10" x14ac:dyDescent="0.3">
      <c r="A56" s="2">
        <v>49</v>
      </c>
      <c r="B56" s="2" t="s">
        <v>1072</v>
      </c>
      <c r="C56" s="2" t="s">
        <v>1073</v>
      </c>
      <c r="D56" s="2" t="s">
        <v>353</v>
      </c>
      <c r="E56" s="6">
        <v>1187840</v>
      </c>
      <c r="F56" s="7">
        <v>10806.37</v>
      </c>
      <c r="G56" s="8">
        <v>8.8999999999999999E-3</v>
      </c>
      <c r="J56" s="7"/>
    </row>
    <row r="57" spans="1:10" x14ac:dyDescent="0.3">
      <c r="A57" s="2">
        <v>50</v>
      </c>
      <c r="B57" s="2" t="s">
        <v>1084</v>
      </c>
      <c r="C57" s="2" t="s">
        <v>1085</v>
      </c>
      <c r="D57" s="2" t="s">
        <v>1038</v>
      </c>
      <c r="E57" s="6">
        <v>3783289</v>
      </c>
      <c r="F57" s="7">
        <v>10676.44</v>
      </c>
      <c r="G57" s="8">
        <v>8.8000000000000005E-3</v>
      </c>
      <c r="J57" s="7"/>
    </row>
    <row r="58" spans="1:10" x14ac:dyDescent="0.3">
      <c r="A58" s="2">
        <v>51</v>
      </c>
      <c r="B58" s="2" t="s">
        <v>387</v>
      </c>
      <c r="C58" s="2" t="s">
        <v>388</v>
      </c>
      <c r="D58" s="2" t="s">
        <v>350</v>
      </c>
      <c r="E58" s="6">
        <v>1886442</v>
      </c>
      <c r="F58" s="7">
        <v>10589.54</v>
      </c>
      <c r="G58" s="8">
        <v>8.8000000000000005E-3</v>
      </c>
      <c r="J58" s="7"/>
    </row>
    <row r="59" spans="1:10" x14ac:dyDescent="0.3">
      <c r="A59" s="2">
        <v>52</v>
      </c>
      <c r="B59" s="2" t="s">
        <v>1074</v>
      </c>
      <c r="C59" s="2" t="s">
        <v>1075</v>
      </c>
      <c r="D59" s="2" t="s">
        <v>370</v>
      </c>
      <c r="E59" s="6">
        <v>3327032</v>
      </c>
      <c r="F59" s="7">
        <v>10308.81</v>
      </c>
      <c r="G59" s="8">
        <v>8.5000000000000006E-3</v>
      </c>
      <c r="J59" s="7"/>
    </row>
    <row r="60" spans="1:10" x14ac:dyDescent="0.3">
      <c r="A60" s="2">
        <v>53</v>
      </c>
      <c r="B60" s="2" t="s">
        <v>1213</v>
      </c>
      <c r="C60" s="2" t="s">
        <v>1214</v>
      </c>
      <c r="D60" s="2" t="s">
        <v>394</v>
      </c>
      <c r="E60" s="6">
        <v>1640416</v>
      </c>
      <c r="F60" s="7">
        <v>10097.58</v>
      </c>
      <c r="G60" s="8">
        <v>8.3999999999999995E-3</v>
      </c>
      <c r="J60" s="7"/>
    </row>
    <row r="61" spans="1:10" x14ac:dyDescent="0.3">
      <c r="A61" s="2">
        <v>54</v>
      </c>
      <c r="B61" s="2" t="s">
        <v>1215</v>
      </c>
      <c r="C61" s="2" t="s">
        <v>1216</v>
      </c>
      <c r="D61" s="2" t="s">
        <v>922</v>
      </c>
      <c r="E61" s="6">
        <v>2668349</v>
      </c>
      <c r="F61" s="7">
        <v>9956.94</v>
      </c>
      <c r="G61" s="8">
        <v>8.2000000000000007E-3</v>
      </c>
      <c r="J61" s="7"/>
    </row>
    <row r="62" spans="1:10" x14ac:dyDescent="0.3">
      <c r="A62" s="2">
        <v>55</v>
      </c>
      <c r="B62" s="2" t="s">
        <v>1086</v>
      </c>
      <c r="C62" s="2" t="s">
        <v>1087</v>
      </c>
      <c r="D62" s="2" t="s">
        <v>926</v>
      </c>
      <c r="E62" s="6">
        <v>1381681</v>
      </c>
      <c r="F62" s="7">
        <v>9720.82</v>
      </c>
      <c r="G62" s="8">
        <v>8.0000000000000002E-3</v>
      </c>
      <c r="J62" s="7"/>
    </row>
    <row r="63" spans="1:10" x14ac:dyDescent="0.3">
      <c r="A63" s="2">
        <v>56</v>
      </c>
      <c r="B63" s="2" t="s">
        <v>1217</v>
      </c>
      <c r="C63" s="2" t="s">
        <v>1218</v>
      </c>
      <c r="D63" s="2" t="s">
        <v>902</v>
      </c>
      <c r="E63" s="6">
        <v>674712</v>
      </c>
      <c r="F63" s="7">
        <v>7563.52</v>
      </c>
      <c r="G63" s="8">
        <v>6.3E-3</v>
      </c>
      <c r="J63" s="7"/>
    </row>
    <row r="64" spans="1:10" x14ac:dyDescent="0.3">
      <c r="A64" s="2">
        <v>57</v>
      </c>
      <c r="B64" s="2" t="s">
        <v>1097</v>
      </c>
      <c r="C64" s="2" t="s">
        <v>1098</v>
      </c>
      <c r="D64" s="2" t="s">
        <v>926</v>
      </c>
      <c r="E64" s="6">
        <v>622013</v>
      </c>
      <c r="F64" s="7">
        <v>7510.18</v>
      </c>
      <c r="G64" s="8">
        <v>6.1999999999999998E-3</v>
      </c>
      <c r="J64" s="7"/>
    </row>
    <row r="65" spans="1:10" x14ac:dyDescent="0.3">
      <c r="A65" s="2">
        <v>58</v>
      </c>
      <c r="B65" s="2" t="s">
        <v>1088</v>
      </c>
      <c r="C65" s="2" t="s">
        <v>1089</v>
      </c>
      <c r="D65" s="2" t="s">
        <v>926</v>
      </c>
      <c r="E65" s="6">
        <v>2541770</v>
      </c>
      <c r="F65" s="7">
        <v>7218.63</v>
      </c>
      <c r="G65" s="8">
        <v>6.0000000000000001E-3</v>
      </c>
      <c r="J65" s="7"/>
    </row>
    <row r="66" spans="1:10" x14ac:dyDescent="0.3">
      <c r="A66" s="2">
        <v>59</v>
      </c>
      <c r="B66" s="2" t="s">
        <v>1090</v>
      </c>
      <c r="C66" s="2" t="s">
        <v>1091</v>
      </c>
      <c r="D66" s="2" t="s">
        <v>370</v>
      </c>
      <c r="E66" s="6">
        <v>442748</v>
      </c>
      <c r="F66" s="7">
        <v>7194.88</v>
      </c>
      <c r="G66" s="8">
        <v>6.0000000000000001E-3</v>
      </c>
      <c r="J66" s="7"/>
    </row>
    <row r="67" spans="1:10" x14ac:dyDescent="0.3">
      <c r="A67" s="2">
        <v>60</v>
      </c>
      <c r="B67" s="2" t="s">
        <v>971</v>
      </c>
      <c r="C67" s="2" t="s">
        <v>972</v>
      </c>
      <c r="D67" s="2" t="s">
        <v>394</v>
      </c>
      <c r="E67" s="6">
        <v>93978</v>
      </c>
      <c r="F67" s="7">
        <v>6621.31</v>
      </c>
      <c r="G67" s="8">
        <v>5.4999999999999997E-3</v>
      </c>
      <c r="J67" s="7"/>
    </row>
    <row r="68" spans="1:10" x14ac:dyDescent="0.3">
      <c r="A68" s="2">
        <v>61</v>
      </c>
      <c r="B68" s="2" t="s">
        <v>1095</v>
      </c>
      <c r="C68" s="2" t="s">
        <v>1096</v>
      </c>
      <c r="D68" s="2" t="s">
        <v>364</v>
      </c>
      <c r="E68" s="6">
        <v>2285340</v>
      </c>
      <c r="F68" s="7">
        <v>6326.96</v>
      </c>
      <c r="G68" s="8">
        <v>5.1999999999999998E-3</v>
      </c>
      <c r="J68" s="7"/>
    </row>
    <row r="69" spans="1:10" x14ac:dyDescent="0.3">
      <c r="A69" s="2">
        <v>62</v>
      </c>
      <c r="B69" s="2" t="s">
        <v>1078</v>
      </c>
      <c r="C69" s="2" t="s">
        <v>1079</v>
      </c>
      <c r="D69" s="2" t="s">
        <v>350</v>
      </c>
      <c r="E69" s="6">
        <v>527301</v>
      </c>
      <c r="F69" s="7">
        <v>6176.01</v>
      </c>
      <c r="G69" s="8">
        <v>5.1000000000000004E-3</v>
      </c>
      <c r="J69" s="7"/>
    </row>
    <row r="70" spans="1:10" x14ac:dyDescent="0.3">
      <c r="A70" s="2">
        <v>63</v>
      </c>
      <c r="B70" s="2" t="s">
        <v>1219</v>
      </c>
      <c r="C70" s="2" t="s">
        <v>1220</v>
      </c>
      <c r="D70" s="2" t="s">
        <v>384</v>
      </c>
      <c r="E70" s="6">
        <v>219816</v>
      </c>
      <c r="F70" s="7">
        <v>5224.1499999999996</v>
      </c>
      <c r="G70" s="8">
        <v>4.3E-3</v>
      </c>
      <c r="J70" s="7"/>
    </row>
    <row r="71" spans="1:10" x14ac:dyDescent="0.3">
      <c r="A71" s="2">
        <v>64</v>
      </c>
      <c r="B71" s="2" t="s">
        <v>1093</v>
      </c>
      <c r="C71" s="2" t="s">
        <v>1094</v>
      </c>
      <c r="D71" s="2" t="s">
        <v>350</v>
      </c>
      <c r="E71" s="6">
        <v>112109</v>
      </c>
      <c r="F71" s="7">
        <v>4327.0200000000004</v>
      </c>
      <c r="G71" s="8">
        <v>3.5999999999999999E-3</v>
      </c>
      <c r="J71" s="7"/>
    </row>
    <row r="72" spans="1:10" x14ac:dyDescent="0.3">
      <c r="A72" s="2">
        <v>65</v>
      </c>
      <c r="B72" s="2" t="s">
        <v>1221</v>
      </c>
      <c r="C72" s="2" t="s">
        <v>1222</v>
      </c>
      <c r="D72" s="2" t="s">
        <v>922</v>
      </c>
      <c r="E72" s="6">
        <v>2118556</v>
      </c>
      <c r="F72" s="7">
        <v>1694.84</v>
      </c>
      <c r="G72" s="8">
        <v>1.4E-3</v>
      </c>
      <c r="J72" s="7"/>
    </row>
    <row r="73" spans="1:10" x14ac:dyDescent="0.3">
      <c r="A73" s="2">
        <v>66</v>
      </c>
      <c r="B73" s="2" t="s">
        <v>1099</v>
      </c>
      <c r="C73" s="2" t="s">
        <v>1100</v>
      </c>
      <c r="D73" s="2" t="s">
        <v>1044</v>
      </c>
      <c r="E73" s="6">
        <v>297845</v>
      </c>
      <c r="F73" s="7">
        <v>1589.6</v>
      </c>
      <c r="G73" s="8">
        <v>1.2999999999999999E-3</v>
      </c>
      <c r="J73" s="7"/>
    </row>
    <row r="74" spans="1:10" x14ac:dyDescent="0.3">
      <c r="A74" s="2">
        <v>67</v>
      </c>
      <c r="B74" s="2" t="s">
        <v>1179</v>
      </c>
      <c r="C74" s="2" t="s">
        <v>1180</v>
      </c>
      <c r="D74" s="2" t="s">
        <v>370</v>
      </c>
      <c r="E74" s="6">
        <v>92188</v>
      </c>
      <c r="F74" s="7">
        <v>1052.46</v>
      </c>
      <c r="G74" s="8">
        <v>8.9999999999999998E-4</v>
      </c>
      <c r="J74" s="7"/>
    </row>
    <row r="75" spans="1:10" x14ac:dyDescent="0.3">
      <c r="A75" s="10"/>
      <c r="B75" s="10" t="s">
        <v>33</v>
      </c>
      <c r="C75" s="10"/>
      <c r="D75" s="10"/>
      <c r="E75" s="10"/>
      <c r="F75" s="11">
        <v>1181243.1100000001</v>
      </c>
      <c r="G75" s="12">
        <v>0.97709999999999997</v>
      </c>
    </row>
    <row r="77" spans="1:10" x14ac:dyDescent="0.3">
      <c r="B77" s="4" t="s">
        <v>34</v>
      </c>
    </row>
    <row r="78" spans="1:10" x14ac:dyDescent="0.3">
      <c r="A78" s="2">
        <v>68</v>
      </c>
      <c r="B78" s="4" t="s">
        <v>35</v>
      </c>
      <c r="F78" s="7">
        <v>22807.21</v>
      </c>
      <c r="G78" s="8">
        <v>1.89E-2</v>
      </c>
      <c r="H78" s="9">
        <v>45202</v>
      </c>
    </row>
    <row r="79" spans="1:10" x14ac:dyDescent="0.3">
      <c r="A79" s="10"/>
      <c r="B79" s="10" t="s">
        <v>33</v>
      </c>
      <c r="C79" s="10"/>
      <c r="D79" s="10"/>
      <c r="E79" s="10"/>
      <c r="F79" s="11">
        <v>22807.21</v>
      </c>
      <c r="G79" s="12">
        <v>1.89E-2</v>
      </c>
    </row>
    <row r="81" spans="1:10" x14ac:dyDescent="0.3">
      <c r="B81" s="4" t="s">
        <v>36</v>
      </c>
    </row>
    <row r="82" spans="1:10" x14ac:dyDescent="0.3">
      <c r="B82" s="2" t="s">
        <v>37</v>
      </c>
      <c r="E82" s="6"/>
      <c r="F82" s="7">
        <v>4542.37</v>
      </c>
      <c r="G82" s="8">
        <v>4.0000000000000001E-3</v>
      </c>
      <c r="J82" s="7"/>
    </row>
    <row r="83" spans="1:10" x14ac:dyDescent="0.3">
      <c r="A83" s="10"/>
      <c r="B83" s="10" t="s">
        <v>33</v>
      </c>
      <c r="C83" s="10"/>
      <c r="D83" s="10"/>
      <c r="E83" s="10"/>
      <c r="F83" s="11">
        <v>4542.37</v>
      </c>
      <c r="G83" s="12">
        <v>4.0000000000000001E-3</v>
      </c>
    </row>
    <row r="85" spans="1:10" x14ac:dyDescent="0.3">
      <c r="A85" s="5"/>
      <c r="B85" s="5" t="s">
        <v>38</v>
      </c>
      <c r="C85" s="5"/>
      <c r="D85" s="5"/>
      <c r="E85" s="5"/>
      <c r="F85" s="13">
        <v>1208592.69</v>
      </c>
      <c r="G85" s="14">
        <v>1</v>
      </c>
    </row>
    <row r="86" spans="1:10" x14ac:dyDescent="0.3">
      <c r="A86" s="2" t="s">
        <v>77</v>
      </c>
    </row>
    <row r="87" spans="1:10" x14ac:dyDescent="0.3">
      <c r="A87" s="18">
        <v>1</v>
      </c>
      <c r="B87" s="18" t="s">
        <v>78</v>
      </c>
    </row>
    <row r="91" spans="1:10" ht="16.5" x14ac:dyDescent="0.3">
      <c r="B91" s="45" t="s">
        <v>42</v>
      </c>
    </row>
    <row r="103" spans="2:2" ht="16.5" x14ac:dyDescent="0.3">
      <c r="B103" s="45" t="s">
        <v>1017</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28E7E-96E7-4F0B-B0E9-941B3DB9726E}">
  <dimension ref="A1:L110"/>
  <sheetViews>
    <sheetView workbookViewId="0"/>
  </sheetViews>
  <sheetFormatPr defaultColWidth="8.7109375" defaultRowHeight="15" x14ac:dyDescent="0.3"/>
  <cols>
    <col min="1" max="1" width="6.5703125" style="2" bestFit="1" customWidth="1"/>
    <col min="2" max="2" width="51.5703125" style="2" bestFit="1" customWidth="1"/>
    <col min="3" max="3" width="12.85546875" style="2" customWidth="1"/>
    <col min="4" max="4" width="14.42578125" style="2" bestFit="1" customWidth="1"/>
    <col min="5" max="5" width="11.28515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1223</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A7" s="2">
        <v>1</v>
      </c>
      <c r="B7" s="4" t="s">
        <v>35</v>
      </c>
      <c r="F7" s="7">
        <v>20.83</v>
      </c>
      <c r="G7" s="8">
        <v>1.1599999999999999E-2</v>
      </c>
      <c r="H7" s="9">
        <v>45202</v>
      </c>
    </row>
    <row r="8" spans="1:12" x14ac:dyDescent="0.3">
      <c r="A8" s="10"/>
      <c r="B8" s="10" t="s">
        <v>33</v>
      </c>
      <c r="C8" s="10"/>
      <c r="D8" s="10"/>
      <c r="E8" s="10"/>
      <c r="F8" s="11">
        <v>20.83</v>
      </c>
      <c r="G8" s="12">
        <v>1.1599999999999999E-2</v>
      </c>
      <c r="K8" s="4" t="s">
        <v>39</v>
      </c>
      <c r="L8" s="4" t="s">
        <v>40</v>
      </c>
    </row>
    <row r="9" spans="1:12" x14ac:dyDescent="0.3">
      <c r="K9" s="2" t="s">
        <v>1224</v>
      </c>
      <c r="L9" s="8">
        <v>0.98860000000000003</v>
      </c>
    </row>
    <row r="10" spans="1:12" x14ac:dyDescent="0.3">
      <c r="B10" s="4" t="s">
        <v>1225</v>
      </c>
      <c r="K10" s="2" t="s">
        <v>41</v>
      </c>
      <c r="L10" s="8">
        <v>1.14E-2</v>
      </c>
    </row>
    <row r="11" spans="1:12" x14ac:dyDescent="0.3">
      <c r="B11" s="4" t="s">
        <v>1226</v>
      </c>
    </row>
    <row r="12" spans="1:12" x14ac:dyDescent="0.3">
      <c r="A12" s="2">
        <v>2</v>
      </c>
      <c r="B12" s="2" t="s">
        <v>1227</v>
      </c>
      <c r="C12" s="2" t="s">
        <v>1228</v>
      </c>
      <c r="D12" s="2" t="s">
        <v>1224</v>
      </c>
      <c r="E12" s="6">
        <v>153567.75</v>
      </c>
      <c r="F12" s="7">
        <v>1781.85</v>
      </c>
      <c r="G12" s="8">
        <v>0.98860000000000003</v>
      </c>
      <c r="J12" s="7"/>
    </row>
    <row r="13" spans="1:12" x14ac:dyDescent="0.3">
      <c r="A13" s="10"/>
      <c r="B13" s="10" t="s">
        <v>33</v>
      </c>
      <c r="C13" s="10"/>
      <c r="D13" s="10"/>
      <c r="E13" s="10"/>
      <c r="F13" s="11">
        <v>1781.85</v>
      </c>
      <c r="G13" s="12">
        <v>0.98860000000000003</v>
      </c>
    </row>
    <row r="15" spans="1:12" x14ac:dyDescent="0.3">
      <c r="B15" s="4" t="s">
        <v>36</v>
      </c>
    </row>
    <row r="16" spans="1:12" x14ac:dyDescent="0.3">
      <c r="B16" s="2" t="s">
        <v>37</v>
      </c>
      <c r="E16" s="6"/>
      <c r="F16" s="7">
        <v>-0.36</v>
      </c>
      <c r="G16" s="8">
        <v>-2.0000000000000001E-4</v>
      </c>
      <c r="J16" s="7"/>
    </row>
    <row r="17" spans="1:7" x14ac:dyDescent="0.3">
      <c r="A17" s="10"/>
      <c r="B17" s="10" t="s">
        <v>33</v>
      </c>
      <c r="C17" s="10"/>
      <c r="D17" s="10"/>
      <c r="E17" s="10"/>
      <c r="F17" s="11">
        <v>-0.36</v>
      </c>
      <c r="G17" s="12">
        <v>-2.0000000000000001E-4</v>
      </c>
    </row>
    <row r="19" spans="1:7" x14ac:dyDescent="0.3">
      <c r="A19" s="5"/>
      <c r="B19" s="5" t="s">
        <v>38</v>
      </c>
      <c r="C19" s="5"/>
      <c r="D19" s="5"/>
      <c r="E19" s="5"/>
      <c r="F19" s="13">
        <v>1802.32</v>
      </c>
      <c r="G19" s="14">
        <v>1</v>
      </c>
    </row>
    <row r="20" spans="1:7" x14ac:dyDescent="0.3">
      <c r="A20" s="2" t="s">
        <v>77</v>
      </c>
    </row>
    <row r="21" spans="1:7" x14ac:dyDescent="0.3">
      <c r="A21" s="18">
        <v>1</v>
      </c>
      <c r="B21" s="18" t="s">
        <v>78</v>
      </c>
    </row>
    <row r="22" spans="1:7" x14ac:dyDescent="0.3">
      <c r="A22" s="2">
        <v>2</v>
      </c>
      <c r="B22" s="2" t="s">
        <v>1229</v>
      </c>
    </row>
    <row r="25" spans="1:7" ht="16.5" x14ac:dyDescent="0.3">
      <c r="B25" s="45" t="s">
        <v>42</v>
      </c>
    </row>
    <row r="37" spans="2:2" ht="16.5" x14ac:dyDescent="0.3">
      <c r="B37" s="45" t="s">
        <v>1230</v>
      </c>
    </row>
    <row r="52" spans="2:6" x14ac:dyDescent="0.3">
      <c r="B52" s="4" t="s">
        <v>1231</v>
      </c>
      <c r="F52" s="65"/>
    </row>
    <row r="53" spans="2:6" ht="15.75" x14ac:dyDescent="0.3">
      <c r="B53" s="66" t="s">
        <v>1232</v>
      </c>
      <c r="C53" s="67"/>
      <c r="D53" s="67"/>
      <c r="E53" s="67"/>
      <c r="F53" s="68" t="s">
        <v>8</v>
      </c>
    </row>
    <row r="54" spans="2:6" x14ac:dyDescent="0.3">
      <c r="B54" s="36" t="s">
        <v>1233</v>
      </c>
      <c r="C54" s="36"/>
      <c r="D54" s="36"/>
      <c r="E54" s="36"/>
      <c r="F54" s="69">
        <v>0.98080000000000001</v>
      </c>
    </row>
    <row r="55" spans="2:6" x14ac:dyDescent="0.3">
      <c r="B55" s="36" t="s">
        <v>35</v>
      </c>
      <c r="C55" s="36"/>
      <c r="D55" s="36"/>
      <c r="E55" s="36"/>
      <c r="F55" s="69">
        <v>2.0299999999999999E-2</v>
      </c>
    </row>
    <row r="56" spans="2:6" x14ac:dyDescent="0.3">
      <c r="B56" s="36" t="s">
        <v>37</v>
      </c>
      <c r="C56" s="36"/>
      <c r="D56" s="36"/>
      <c r="E56" s="36"/>
      <c r="F56" s="69">
        <v>-1.1000000000000001E-3</v>
      </c>
    </row>
    <row r="57" spans="2:6" x14ac:dyDescent="0.3">
      <c r="B57" s="46" t="s">
        <v>1234</v>
      </c>
      <c r="C57" s="36"/>
      <c r="D57" s="36"/>
      <c r="E57" s="36"/>
      <c r="F57" s="70">
        <v>1</v>
      </c>
    </row>
    <row r="58" spans="2:6" x14ac:dyDescent="0.3">
      <c r="F58" s="8"/>
    </row>
    <row r="59" spans="2:6" ht="15.75" x14ac:dyDescent="0.3">
      <c r="B59" s="71" t="s">
        <v>1235</v>
      </c>
      <c r="C59" s="72"/>
      <c r="D59" s="72"/>
      <c r="E59" s="72"/>
      <c r="F59" s="73"/>
    </row>
    <row r="60" spans="2:6" ht="15.75" x14ac:dyDescent="0.3">
      <c r="B60" s="71" t="s">
        <v>1236</v>
      </c>
      <c r="C60" s="72"/>
      <c r="D60" s="72"/>
      <c r="E60" s="72"/>
      <c r="F60" s="73"/>
    </row>
    <row r="61" spans="2:6" ht="15.75" x14ac:dyDescent="0.3">
      <c r="B61" s="66" t="s">
        <v>1237</v>
      </c>
      <c r="C61" s="67"/>
      <c r="D61" s="67"/>
      <c r="E61" s="67"/>
      <c r="F61" s="68" t="s">
        <v>8</v>
      </c>
    </row>
    <row r="62" spans="2:6" x14ac:dyDescent="0.3">
      <c r="B62" s="36" t="s">
        <v>1238</v>
      </c>
      <c r="C62" s="36"/>
      <c r="D62" s="36"/>
      <c r="E62" s="36"/>
      <c r="F62" s="69">
        <v>4.0500000000000001E-2</v>
      </c>
    </row>
    <row r="63" spans="2:6" x14ac:dyDescent="0.3">
      <c r="B63" s="36" t="s">
        <v>1239</v>
      </c>
      <c r="C63" s="36"/>
      <c r="D63" s="36"/>
      <c r="E63" s="36"/>
      <c r="F63" s="69">
        <v>3.9800000000000002E-2</v>
      </c>
    </row>
    <row r="64" spans="2:6" x14ac:dyDescent="0.3">
      <c r="B64" s="36" t="s">
        <v>1240</v>
      </c>
      <c r="C64" s="36"/>
      <c r="D64" s="36"/>
      <c r="E64" s="36"/>
      <c r="F64" s="69">
        <v>3.9300000000000002E-2</v>
      </c>
    </row>
    <row r="65" spans="2:6" x14ac:dyDescent="0.3">
      <c r="B65" s="36" t="s">
        <v>1241</v>
      </c>
      <c r="C65" s="36"/>
      <c r="D65" s="36"/>
      <c r="E65" s="36"/>
      <c r="F65" s="69">
        <v>3.5000000000000003E-2</v>
      </c>
    </row>
    <row r="66" spans="2:6" x14ac:dyDescent="0.3">
      <c r="B66" s="36" t="s">
        <v>1242</v>
      </c>
      <c r="C66" s="36"/>
      <c r="D66" s="36"/>
      <c r="E66" s="36"/>
      <c r="F66" s="69">
        <v>3.3799999999999997E-2</v>
      </c>
    </row>
    <row r="67" spans="2:6" x14ac:dyDescent="0.3">
      <c r="B67" s="36" t="s">
        <v>1243</v>
      </c>
      <c r="C67" s="36"/>
      <c r="D67" s="36"/>
      <c r="E67" s="36"/>
      <c r="F67" s="69">
        <v>3.3700000000000001E-2</v>
      </c>
    </row>
    <row r="68" spans="2:6" x14ac:dyDescent="0.3">
      <c r="B68" s="36" t="s">
        <v>1244</v>
      </c>
      <c r="C68" s="36"/>
      <c r="D68" s="36"/>
      <c r="E68" s="36"/>
      <c r="F68" s="69">
        <v>3.1800000000000002E-2</v>
      </c>
    </row>
    <row r="69" spans="2:6" x14ac:dyDescent="0.3">
      <c r="B69" s="36" t="s">
        <v>1245</v>
      </c>
      <c r="C69" s="36"/>
      <c r="D69" s="36"/>
      <c r="E69" s="36"/>
      <c r="F69" s="69">
        <v>3.1699999999999999E-2</v>
      </c>
    </row>
    <row r="70" spans="2:6" x14ac:dyDescent="0.3">
      <c r="B70" s="36" t="s">
        <v>1246</v>
      </c>
      <c r="C70" s="36"/>
      <c r="D70" s="36"/>
      <c r="E70" s="36"/>
      <c r="F70" s="69">
        <v>3.15E-2</v>
      </c>
    </row>
    <row r="71" spans="2:6" x14ac:dyDescent="0.3">
      <c r="B71" s="36" t="s">
        <v>1247</v>
      </c>
      <c r="C71" s="36"/>
      <c r="D71" s="36"/>
      <c r="E71" s="36"/>
      <c r="F71" s="69">
        <v>3.1300000000000001E-2</v>
      </c>
    </row>
    <row r="72" spans="2:6" x14ac:dyDescent="0.3">
      <c r="B72" s="36" t="s">
        <v>780</v>
      </c>
      <c r="C72" s="36"/>
      <c r="D72" s="36"/>
      <c r="E72" s="36"/>
      <c r="F72" s="69">
        <v>0.65159999999999996</v>
      </c>
    </row>
    <row r="73" spans="2:6" x14ac:dyDescent="0.3">
      <c r="B73" s="36" t="s">
        <v>1248</v>
      </c>
      <c r="C73" s="36"/>
      <c r="D73" s="36"/>
      <c r="E73" s="36"/>
      <c r="F73" s="69"/>
    </row>
    <row r="74" spans="2:6" x14ac:dyDescent="0.3">
      <c r="B74" s="46" t="s">
        <v>1234</v>
      </c>
      <c r="C74" s="36"/>
      <c r="D74" s="36"/>
      <c r="E74" s="36"/>
      <c r="F74" s="70">
        <v>1</v>
      </c>
    </row>
    <row r="75" spans="2:6" x14ac:dyDescent="0.3">
      <c r="F75" s="8"/>
    </row>
    <row r="76" spans="2:6" ht="15.75" x14ac:dyDescent="0.3">
      <c r="B76" s="71" t="s">
        <v>1249</v>
      </c>
      <c r="C76" s="72"/>
      <c r="D76" s="72"/>
      <c r="E76" s="72"/>
      <c r="F76" s="73"/>
    </row>
    <row r="77" spans="2:6" x14ac:dyDescent="0.3">
      <c r="B77" s="36" t="s">
        <v>1250</v>
      </c>
      <c r="C77" s="36"/>
      <c r="D77" s="36"/>
      <c r="E77" s="36"/>
      <c r="F77" s="69">
        <v>0.13469999999999999</v>
      </c>
    </row>
    <row r="78" spans="2:6" x14ac:dyDescent="0.3">
      <c r="B78" s="36" t="s">
        <v>1251</v>
      </c>
      <c r="C78" s="36"/>
      <c r="D78" s="36"/>
      <c r="E78" s="36"/>
      <c r="F78" s="69">
        <v>0.125</v>
      </c>
    </row>
    <row r="79" spans="2:6" x14ac:dyDescent="0.3">
      <c r="B79" s="36" t="s">
        <v>1252</v>
      </c>
      <c r="C79" s="36"/>
      <c r="D79" s="36"/>
      <c r="E79" s="36"/>
      <c r="F79" s="69">
        <v>0.10249999999999999</v>
      </c>
    </row>
    <row r="80" spans="2:6" x14ac:dyDescent="0.3">
      <c r="B80" s="36" t="s">
        <v>1253</v>
      </c>
      <c r="C80" s="36"/>
      <c r="D80" s="36"/>
      <c r="E80" s="36"/>
      <c r="F80" s="69">
        <v>8.6699999999999999E-2</v>
      </c>
    </row>
    <row r="81" spans="2:6" x14ac:dyDescent="0.3">
      <c r="B81" s="36" t="s">
        <v>1254</v>
      </c>
      <c r="C81" s="36"/>
      <c r="D81" s="36"/>
      <c r="E81" s="36"/>
      <c r="F81" s="69">
        <v>8.1699999999999995E-2</v>
      </c>
    </row>
    <row r="82" spans="2:6" x14ac:dyDescent="0.3">
      <c r="B82" s="36" t="s">
        <v>1255</v>
      </c>
      <c r="C82" s="36"/>
      <c r="D82" s="36"/>
      <c r="E82" s="36"/>
      <c r="F82" s="69">
        <v>6.4600000000000005E-2</v>
      </c>
    </row>
    <row r="83" spans="2:6" x14ac:dyDescent="0.3">
      <c r="B83" s="36" t="s">
        <v>1256</v>
      </c>
      <c r="C83" s="36"/>
      <c r="D83" s="36"/>
      <c r="E83" s="36"/>
      <c r="F83" s="69">
        <v>6.0400000000000002E-2</v>
      </c>
    </row>
    <row r="84" spans="2:6" x14ac:dyDescent="0.3">
      <c r="B84" s="36" t="s">
        <v>1257</v>
      </c>
      <c r="C84" s="36"/>
      <c r="D84" s="36"/>
      <c r="E84" s="36"/>
      <c r="F84" s="69">
        <v>6.0199999999999997E-2</v>
      </c>
    </row>
    <row r="85" spans="2:6" x14ac:dyDescent="0.3">
      <c r="B85" s="36"/>
      <c r="C85" s="36"/>
      <c r="D85" s="36"/>
      <c r="E85" s="36"/>
      <c r="F85" s="69">
        <v>4.36E-2</v>
      </c>
    </row>
    <row r="86" spans="2:6" x14ac:dyDescent="0.3">
      <c r="B86" s="36" t="s">
        <v>1258</v>
      </c>
      <c r="C86" s="36"/>
      <c r="D86" s="36"/>
      <c r="E86" s="36"/>
      <c r="F86" s="69">
        <v>4.1599999999999998E-2</v>
      </c>
    </row>
    <row r="87" spans="2:6" x14ac:dyDescent="0.3">
      <c r="B87" s="36" t="s">
        <v>1259</v>
      </c>
      <c r="C87" s="36"/>
      <c r="D87" s="36"/>
      <c r="E87" s="36"/>
      <c r="F87" s="69">
        <v>3.6400000000000002E-2</v>
      </c>
    </row>
    <row r="88" spans="2:6" x14ac:dyDescent="0.3">
      <c r="B88" s="36" t="s">
        <v>1260</v>
      </c>
      <c r="C88" s="36"/>
      <c r="D88" s="36"/>
      <c r="E88" s="36"/>
      <c r="F88" s="69">
        <v>3.5000000000000003E-2</v>
      </c>
    </row>
    <row r="89" spans="2:6" x14ac:dyDescent="0.3">
      <c r="B89" s="36" t="s">
        <v>1261</v>
      </c>
      <c r="C89" s="36"/>
      <c r="D89" s="36"/>
      <c r="E89" s="36"/>
      <c r="F89" s="69">
        <v>3.32E-2</v>
      </c>
    </row>
    <row r="90" spans="2:6" x14ac:dyDescent="0.3">
      <c r="B90" s="36" t="s">
        <v>1262</v>
      </c>
      <c r="C90" s="36"/>
      <c r="D90" s="36"/>
      <c r="E90" s="36"/>
      <c r="F90" s="69">
        <v>3.15E-2</v>
      </c>
    </row>
    <row r="91" spans="2:6" x14ac:dyDescent="0.3">
      <c r="B91" s="36" t="s">
        <v>1263</v>
      </c>
      <c r="C91" s="36"/>
      <c r="D91" s="36"/>
      <c r="E91" s="36"/>
      <c r="F91" s="69">
        <v>3.0499999999999999E-2</v>
      </c>
    </row>
    <row r="92" spans="2:6" x14ac:dyDescent="0.3">
      <c r="B92" s="36" t="s">
        <v>1264</v>
      </c>
      <c r="C92" s="36"/>
      <c r="D92" s="36"/>
      <c r="E92" s="36"/>
      <c r="F92" s="69">
        <v>2.2700000000000001E-2</v>
      </c>
    </row>
    <row r="93" spans="2:6" x14ac:dyDescent="0.3">
      <c r="B93" s="36" t="s">
        <v>1265</v>
      </c>
      <c r="C93" s="36"/>
      <c r="D93" s="36"/>
      <c r="E93" s="36"/>
      <c r="F93" s="69">
        <v>9.7999999999999997E-3</v>
      </c>
    </row>
    <row r="94" spans="2:6" x14ac:dyDescent="0.3">
      <c r="B94" s="36" t="s">
        <v>1266</v>
      </c>
      <c r="C94" s="36"/>
      <c r="D94" s="36"/>
      <c r="E94" s="36"/>
      <c r="F94" s="69">
        <v>0</v>
      </c>
    </row>
    <row r="95" spans="2:6" x14ac:dyDescent="0.3">
      <c r="B95" s="36" t="s">
        <v>1267</v>
      </c>
      <c r="C95" s="36"/>
      <c r="D95" s="36"/>
      <c r="E95" s="36"/>
      <c r="F95" s="69">
        <v>0</v>
      </c>
    </row>
    <row r="96" spans="2:6" x14ac:dyDescent="0.3">
      <c r="B96" s="36" t="s">
        <v>1268</v>
      </c>
      <c r="C96" s="36"/>
      <c r="D96" s="36"/>
      <c r="E96" s="36"/>
      <c r="F96" s="69">
        <v>0</v>
      </c>
    </row>
    <row r="97" spans="1:6" x14ac:dyDescent="0.3">
      <c r="B97" s="36" t="s">
        <v>1269</v>
      </c>
      <c r="C97" s="36"/>
      <c r="D97" s="36"/>
      <c r="E97" s="36"/>
      <c r="F97" s="69">
        <v>0</v>
      </c>
    </row>
    <row r="98" spans="1:6" x14ac:dyDescent="0.3">
      <c r="B98" s="36" t="s">
        <v>1270</v>
      </c>
      <c r="C98" s="36"/>
      <c r="D98" s="36"/>
      <c r="E98" s="36"/>
      <c r="F98" s="69">
        <v>0</v>
      </c>
    </row>
    <row r="99" spans="1:6" x14ac:dyDescent="0.3">
      <c r="B99" s="36" t="s">
        <v>1271</v>
      </c>
      <c r="C99" s="36"/>
      <c r="D99" s="36"/>
      <c r="E99" s="36"/>
      <c r="F99" s="69">
        <v>0</v>
      </c>
    </row>
    <row r="100" spans="1:6" x14ac:dyDescent="0.3">
      <c r="B100" s="36" t="s">
        <v>1272</v>
      </c>
      <c r="C100" s="36"/>
      <c r="D100" s="36"/>
      <c r="E100" s="36"/>
      <c r="F100" s="69">
        <v>0</v>
      </c>
    </row>
    <row r="101" spans="1:6" x14ac:dyDescent="0.3">
      <c r="B101" s="36" t="s">
        <v>1273</v>
      </c>
      <c r="C101" s="36"/>
      <c r="D101" s="36"/>
      <c r="E101" s="36"/>
      <c r="F101" s="69">
        <v>0</v>
      </c>
    </row>
    <row r="102" spans="1:6" x14ac:dyDescent="0.3">
      <c r="B102" s="36" t="s">
        <v>1274</v>
      </c>
      <c r="C102" s="36"/>
      <c r="D102" s="36"/>
      <c r="E102" s="36"/>
      <c r="F102" s="69">
        <v>0</v>
      </c>
    </row>
    <row r="103" spans="1:6" x14ac:dyDescent="0.3">
      <c r="B103" s="36" t="s">
        <v>1275</v>
      </c>
      <c r="C103" s="36"/>
      <c r="D103" s="36"/>
      <c r="E103" s="36"/>
      <c r="F103" s="69">
        <v>0</v>
      </c>
    </row>
    <row r="104" spans="1:6" x14ac:dyDescent="0.3">
      <c r="B104" s="36" t="s">
        <v>1276</v>
      </c>
      <c r="C104" s="36"/>
      <c r="D104" s="36"/>
      <c r="E104" s="36"/>
      <c r="F104" s="69">
        <v>0</v>
      </c>
    </row>
    <row r="105" spans="1:6" x14ac:dyDescent="0.3">
      <c r="B105" s="46" t="s">
        <v>1234</v>
      </c>
      <c r="C105" s="36"/>
      <c r="D105" s="36"/>
      <c r="E105" s="36"/>
      <c r="F105" s="70">
        <v>1.0001</v>
      </c>
    </row>
    <row r="106" spans="1:6" x14ac:dyDescent="0.3">
      <c r="F106" s="8"/>
    </row>
    <row r="107" spans="1:6" x14ac:dyDescent="0.3">
      <c r="A107" s="2" t="s">
        <v>77</v>
      </c>
      <c r="F107" s="8"/>
    </row>
    <row r="108" spans="1:6" x14ac:dyDescent="0.3">
      <c r="A108" s="2">
        <v>1</v>
      </c>
      <c r="B108" s="2" t="s">
        <v>1229</v>
      </c>
      <c r="F108" s="8"/>
    </row>
    <row r="109" spans="1:6" x14ac:dyDescent="0.3">
      <c r="F109" s="8"/>
    </row>
    <row r="110" spans="1:6" x14ac:dyDescent="0.3">
      <c r="F110" s="8"/>
    </row>
  </sheetData>
  <mergeCells count="6">
    <mergeCell ref="B1:F1"/>
    <mergeCell ref="B53:E53"/>
    <mergeCell ref="B59:F59"/>
    <mergeCell ref="B60:F60"/>
    <mergeCell ref="B61:E61"/>
    <mergeCell ref="B76:F76"/>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543F2-856F-4A96-8C5E-093BFB6B0430}">
  <dimension ref="A1:L124"/>
  <sheetViews>
    <sheetView workbookViewId="0"/>
  </sheetViews>
  <sheetFormatPr defaultColWidth="8.7109375" defaultRowHeight="15" x14ac:dyDescent="0.3"/>
  <cols>
    <col min="1" max="1" width="6.5703125" style="2" bestFit="1" customWidth="1"/>
    <col min="2" max="2" width="51.5703125" style="2" bestFit="1" customWidth="1"/>
    <col min="3" max="3" width="17.28515625" style="2" bestFit="1" customWidth="1"/>
    <col min="4" max="4" width="30" style="2" bestFit="1" customWidth="1"/>
    <col min="5" max="5" width="12.855468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53" t="s">
        <v>1277</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338</v>
      </c>
      <c r="C8" s="2" t="s">
        <v>339</v>
      </c>
      <c r="D8" s="2" t="s">
        <v>340</v>
      </c>
      <c r="E8" s="6">
        <v>175450</v>
      </c>
      <c r="F8" s="7">
        <v>2677.89</v>
      </c>
      <c r="G8" s="8">
        <v>4.07E-2</v>
      </c>
      <c r="J8" s="7"/>
      <c r="K8" s="4" t="s">
        <v>39</v>
      </c>
      <c r="L8" s="4" t="s">
        <v>40</v>
      </c>
    </row>
    <row r="9" spans="1:12" x14ac:dyDescent="0.3">
      <c r="A9" s="2">
        <v>2</v>
      </c>
      <c r="B9" s="2" t="s">
        <v>345</v>
      </c>
      <c r="C9" s="2" t="s">
        <v>346</v>
      </c>
      <c r="D9" s="2" t="s">
        <v>347</v>
      </c>
      <c r="E9" s="6">
        <v>482710</v>
      </c>
      <c r="F9" s="7">
        <v>2145.16</v>
      </c>
      <c r="G9" s="8">
        <v>3.2599999999999997E-2</v>
      </c>
      <c r="J9" s="7"/>
      <c r="K9" s="2" t="s">
        <v>1224</v>
      </c>
      <c r="L9" s="8">
        <v>0.18779999999999999</v>
      </c>
    </row>
    <row r="10" spans="1:12" x14ac:dyDescent="0.3">
      <c r="A10" s="2">
        <v>3</v>
      </c>
      <c r="B10" s="2" t="s">
        <v>1107</v>
      </c>
      <c r="C10" s="2" t="s">
        <v>1108</v>
      </c>
      <c r="D10" s="2" t="s">
        <v>926</v>
      </c>
      <c r="E10" s="6">
        <v>69934</v>
      </c>
      <c r="F10" s="7">
        <v>2114.4899999999998</v>
      </c>
      <c r="G10" s="8">
        <v>3.2199999999999999E-2</v>
      </c>
      <c r="J10" s="7"/>
      <c r="K10" s="2" t="s">
        <v>350</v>
      </c>
      <c r="L10" s="8">
        <v>0.1106</v>
      </c>
    </row>
    <row r="11" spans="1:12" x14ac:dyDescent="0.3">
      <c r="A11" s="2">
        <v>4</v>
      </c>
      <c r="B11" s="2" t="s">
        <v>900</v>
      </c>
      <c r="C11" s="2" t="s">
        <v>901</v>
      </c>
      <c r="D11" s="2" t="s">
        <v>384</v>
      </c>
      <c r="E11" s="6">
        <v>129795</v>
      </c>
      <c r="F11" s="7">
        <v>1863.14</v>
      </c>
      <c r="G11" s="8">
        <v>2.8299999999999999E-2</v>
      </c>
      <c r="J11" s="7"/>
      <c r="K11" s="2" t="s">
        <v>384</v>
      </c>
      <c r="L11" s="8">
        <v>8.3299999999999999E-2</v>
      </c>
    </row>
    <row r="12" spans="1:12" x14ac:dyDescent="0.3">
      <c r="A12" s="2">
        <v>5</v>
      </c>
      <c r="B12" s="2" t="s">
        <v>371</v>
      </c>
      <c r="C12" s="2" t="s">
        <v>372</v>
      </c>
      <c r="D12" s="2" t="s">
        <v>350</v>
      </c>
      <c r="E12" s="6">
        <v>156074</v>
      </c>
      <c r="F12" s="7">
        <v>1851.27</v>
      </c>
      <c r="G12" s="8">
        <v>2.8199999999999999E-2</v>
      </c>
      <c r="J12" s="7"/>
      <c r="K12" s="2" t="s">
        <v>379</v>
      </c>
      <c r="L12" s="8">
        <v>8.2600000000000007E-2</v>
      </c>
    </row>
    <row r="13" spans="1:12" x14ac:dyDescent="0.3">
      <c r="A13" s="2">
        <v>6</v>
      </c>
      <c r="B13" s="2" t="s">
        <v>1278</v>
      </c>
      <c r="C13" s="2" t="s">
        <v>1279</v>
      </c>
      <c r="D13" s="2" t="s">
        <v>358</v>
      </c>
      <c r="E13" s="6">
        <v>36104</v>
      </c>
      <c r="F13" s="7">
        <v>1828.2</v>
      </c>
      <c r="G13" s="8">
        <v>2.7799999999999998E-2</v>
      </c>
      <c r="J13" s="7"/>
      <c r="K13" s="2" t="s">
        <v>340</v>
      </c>
      <c r="L13" s="8">
        <v>5.0700000000000002E-2</v>
      </c>
    </row>
    <row r="14" spans="1:12" x14ac:dyDescent="0.3">
      <c r="A14" s="2">
        <v>7</v>
      </c>
      <c r="B14" s="2" t="s">
        <v>362</v>
      </c>
      <c r="C14" s="2" t="s">
        <v>363</v>
      </c>
      <c r="D14" s="2" t="s">
        <v>364</v>
      </c>
      <c r="E14" s="6">
        <v>155927</v>
      </c>
      <c r="F14" s="7">
        <v>1787.39</v>
      </c>
      <c r="G14" s="8">
        <v>2.7199999999999998E-2</v>
      </c>
      <c r="J14" s="7"/>
      <c r="K14" s="2" t="s">
        <v>920</v>
      </c>
      <c r="L14" s="8">
        <v>4.7100000000000003E-2</v>
      </c>
    </row>
    <row r="15" spans="1:12" x14ac:dyDescent="0.3">
      <c r="A15" s="2">
        <v>8</v>
      </c>
      <c r="B15" s="2" t="s">
        <v>1153</v>
      </c>
      <c r="C15" s="2" t="s">
        <v>1154</v>
      </c>
      <c r="D15" s="2" t="s">
        <v>920</v>
      </c>
      <c r="E15" s="6">
        <v>417500</v>
      </c>
      <c r="F15" s="7">
        <v>1773.54</v>
      </c>
      <c r="G15" s="8">
        <v>2.7E-2</v>
      </c>
      <c r="J15" s="7"/>
      <c r="K15" s="2" t="s">
        <v>358</v>
      </c>
      <c r="L15" s="8">
        <v>4.3299999999999998E-2</v>
      </c>
    </row>
    <row r="16" spans="1:12" x14ac:dyDescent="0.3">
      <c r="A16" s="2">
        <v>9</v>
      </c>
      <c r="B16" s="2" t="s">
        <v>1280</v>
      </c>
      <c r="C16" s="2" t="s">
        <v>1281</v>
      </c>
      <c r="D16" s="2" t="s">
        <v>1050</v>
      </c>
      <c r="E16" s="6">
        <v>204845</v>
      </c>
      <c r="F16" s="7">
        <v>1596.97</v>
      </c>
      <c r="G16" s="8">
        <v>2.4299999999999999E-2</v>
      </c>
      <c r="J16" s="7"/>
      <c r="K16" s="2" t="s">
        <v>926</v>
      </c>
      <c r="L16" s="8">
        <v>4.1700000000000001E-2</v>
      </c>
    </row>
    <row r="17" spans="1:12" x14ac:dyDescent="0.3">
      <c r="A17" s="2">
        <v>10</v>
      </c>
      <c r="B17" s="2" t="s">
        <v>354</v>
      </c>
      <c r="C17" s="2" t="s">
        <v>355</v>
      </c>
      <c r="D17" s="2" t="s">
        <v>350</v>
      </c>
      <c r="E17" s="6">
        <v>120076</v>
      </c>
      <c r="F17" s="7">
        <v>1391.26</v>
      </c>
      <c r="G17" s="8">
        <v>2.12E-2</v>
      </c>
      <c r="J17" s="7"/>
      <c r="K17" s="2" t="s">
        <v>364</v>
      </c>
      <c r="L17" s="8">
        <v>3.6999999999999998E-2</v>
      </c>
    </row>
    <row r="18" spans="1:12" x14ac:dyDescent="0.3">
      <c r="A18" s="2">
        <v>11</v>
      </c>
      <c r="B18" s="2" t="s">
        <v>1115</v>
      </c>
      <c r="C18" s="2" t="s">
        <v>1116</v>
      </c>
      <c r="D18" s="2" t="s">
        <v>899</v>
      </c>
      <c r="E18" s="6">
        <v>64976</v>
      </c>
      <c r="F18" s="7">
        <v>1252.83</v>
      </c>
      <c r="G18" s="8">
        <v>1.9099999999999999E-2</v>
      </c>
      <c r="J18" s="7"/>
      <c r="K18" s="2" t="s">
        <v>899</v>
      </c>
      <c r="L18" s="8">
        <v>3.4099999999999998E-2</v>
      </c>
    </row>
    <row r="19" spans="1:12" x14ac:dyDescent="0.3">
      <c r="A19" s="2">
        <v>12</v>
      </c>
      <c r="B19" s="2" t="s">
        <v>983</v>
      </c>
      <c r="C19" s="2" t="s">
        <v>984</v>
      </c>
      <c r="D19" s="2" t="s">
        <v>350</v>
      </c>
      <c r="E19" s="6">
        <v>21110</v>
      </c>
      <c r="F19" s="7">
        <v>1179.42</v>
      </c>
      <c r="G19" s="8">
        <v>1.7899999999999999E-2</v>
      </c>
      <c r="J19" s="7"/>
      <c r="K19" s="2" t="s">
        <v>347</v>
      </c>
      <c r="L19" s="8">
        <v>3.2599999999999997E-2</v>
      </c>
    </row>
    <row r="20" spans="1:12" x14ac:dyDescent="0.3">
      <c r="A20" s="2">
        <v>13</v>
      </c>
      <c r="B20" s="2" t="s">
        <v>382</v>
      </c>
      <c r="C20" s="2" t="s">
        <v>383</v>
      </c>
      <c r="D20" s="2" t="s">
        <v>384</v>
      </c>
      <c r="E20" s="6">
        <v>88947</v>
      </c>
      <c r="F20" s="7">
        <v>1098.32</v>
      </c>
      <c r="G20" s="8">
        <v>1.67E-2</v>
      </c>
      <c r="J20" s="7"/>
      <c r="K20" s="2" t="s">
        <v>1050</v>
      </c>
      <c r="L20" s="8">
        <v>2.76E-2</v>
      </c>
    </row>
    <row r="21" spans="1:12" x14ac:dyDescent="0.3">
      <c r="A21" s="2">
        <v>14</v>
      </c>
      <c r="B21" s="2" t="s">
        <v>932</v>
      </c>
      <c r="C21" s="2" t="s">
        <v>933</v>
      </c>
      <c r="D21" s="2" t="s">
        <v>923</v>
      </c>
      <c r="E21" s="6">
        <v>90987</v>
      </c>
      <c r="F21" s="7">
        <v>1095.3499999999999</v>
      </c>
      <c r="G21" s="8">
        <v>1.67E-2</v>
      </c>
      <c r="J21" s="7"/>
      <c r="K21" s="2" t="s">
        <v>1039</v>
      </c>
      <c r="L21" s="8">
        <v>2.58E-2</v>
      </c>
    </row>
    <row r="22" spans="1:12" x14ac:dyDescent="0.3">
      <c r="A22" s="2">
        <v>15</v>
      </c>
      <c r="B22" s="2" t="s">
        <v>356</v>
      </c>
      <c r="C22" s="2" t="s">
        <v>357</v>
      </c>
      <c r="D22" s="2" t="s">
        <v>358</v>
      </c>
      <c r="E22" s="6">
        <v>33236</v>
      </c>
      <c r="F22" s="7">
        <v>1016.11</v>
      </c>
      <c r="G22" s="8">
        <v>1.55E-2</v>
      </c>
      <c r="J22" s="7"/>
      <c r="K22" s="2" t="s">
        <v>394</v>
      </c>
      <c r="L22" s="8">
        <v>2.58E-2</v>
      </c>
    </row>
    <row r="23" spans="1:12" x14ac:dyDescent="0.3">
      <c r="A23" s="2">
        <v>16</v>
      </c>
      <c r="B23" s="2" t="s">
        <v>1040</v>
      </c>
      <c r="C23" s="2" t="s">
        <v>1041</v>
      </c>
      <c r="D23" s="2" t="s">
        <v>1039</v>
      </c>
      <c r="E23" s="6">
        <v>391430</v>
      </c>
      <c r="F23" s="7">
        <v>997.95</v>
      </c>
      <c r="G23" s="8">
        <v>1.52E-2</v>
      </c>
      <c r="J23" s="7"/>
      <c r="K23" s="2" t="s">
        <v>923</v>
      </c>
      <c r="L23" s="8">
        <v>1.67E-2</v>
      </c>
    </row>
    <row r="24" spans="1:12" x14ac:dyDescent="0.3">
      <c r="A24" s="2">
        <v>17</v>
      </c>
      <c r="B24" s="2" t="s">
        <v>897</v>
      </c>
      <c r="C24" s="2" t="s">
        <v>898</v>
      </c>
      <c r="D24" s="2" t="s">
        <v>899</v>
      </c>
      <c r="E24" s="6">
        <v>711312</v>
      </c>
      <c r="F24" s="7">
        <v>983.74</v>
      </c>
      <c r="G24" s="8">
        <v>1.4999999999999999E-2</v>
      </c>
      <c r="J24" s="7"/>
      <c r="K24" s="2" t="s">
        <v>1128</v>
      </c>
      <c r="L24" s="8">
        <v>1.6299999999999999E-2</v>
      </c>
    </row>
    <row r="25" spans="1:12" x14ac:dyDescent="0.3">
      <c r="A25" s="2">
        <v>18</v>
      </c>
      <c r="B25" s="2" t="s">
        <v>348</v>
      </c>
      <c r="C25" s="2" t="s">
        <v>349</v>
      </c>
      <c r="D25" s="2" t="s">
        <v>350</v>
      </c>
      <c r="E25" s="6">
        <v>104498</v>
      </c>
      <c r="F25" s="7">
        <v>977.74</v>
      </c>
      <c r="G25" s="8">
        <v>1.49E-2</v>
      </c>
      <c r="J25" s="7"/>
      <c r="K25" s="2" t="s">
        <v>1282</v>
      </c>
      <c r="L25" s="8">
        <v>1.1299999999999999E-2</v>
      </c>
    </row>
    <row r="26" spans="1:12" x14ac:dyDescent="0.3">
      <c r="A26" s="2">
        <v>19</v>
      </c>
      <c r="B26" s="2" t="s">
        <v>373</v>
      </c>
      <c r="C26" s="2" t="s">
        <v>374</v>
      </c>
      <c r="D26" s="2" t="s">
        <v>350</v>
      </c>
      <c r="E26" s="6">
        <v>25380</v>
      </c>
      <c r="F26" s="7">
        <v>915.18</v>
      </c>
      <c r="G26" s="8">
        <v>1.3899999999999999E-2</v>
      </c>
      <c r="J26" s="7"/>
      <c r="K26" s="2" t="s">
        <v>1169</v>
      </c>
      <c r="L26" s="8">
        <v>9.4999999999999998E-3</v>
      </c>
    </row>
    <row r="27" spans="1:12" x14ac:dyDescent="0.3">
      <c r="A27" s="2">
        <v>20</v>
      </c>
      <c r="B27" s="2" t="s">
        <v>1283</v>
      </c>
      <c r="C27" s="2" t="s">
        <v>1284</v>
      </c>
      <c r="D27" s="2" t="s">
        <v>379</v>
      </c>
      <c r="E27" s="6">
        <v>650000</v>
      </c>
      <c r="F27" s="7">
        <v>837.52</v>
      </c>
      <c r="G27" s="8">
        <v>1.2699999999999999E-2</v>
      </c>
      <c r="J27" s="7"/>
      <c r="K27" s="2" t="s">
        <v>361</v>
      </c>
      <c r="L27" s="8">
        <v>9.4000000000000004E-3</v>
      </c>
    </row>
    <row r="28" spans="1:12" x14ac:dyDescent="0.3">
      <c r="A28" s="2">
        <v>21</v>
      </c>
      <c r="B28" s="2" t="s">
        <v>1062</v>
      </c>
      <c r="C28" s="2" t="s">
        <v>1063</v>
      </c>
      <c r="D28" s="2" t="s">
        <v>920</v>
      </c>
      <c r="E28" s="6">
        <v>9710</v>
      </c>
      <c r="F28" s="7">
        <v>801.55</v>
      </c>
      <c r="G28" s="8">
        <v>1.2200000000000001E-2</v>
      </c>
      <c r="J28" s="7"/>
      <c r="K28" s="2" t="s">
        <v>922</v>
      </c>
      <c r="L28" s="8">
        <v>8.9999999999999993E-3</v>
      </c>
    </row>
    <row r="29" spans="1:12" x14ac:dyDescent="0.3">
      <c r="A29" s="2">
        <v>22</v>
      </c>
      <c r="B29" s="2" t="s">
        <v>385</v>
      </c>
      <c r="C29" s="2" t="s">
        <v>386</v>
      </c>
      <c r="D29" s="2" t="s">
        <v>384</v>
      </c>
      <c r="E29" s="6">
        <v>64322</v>
      </c>
      <c r="F29" s="7">
        <v>786.53</v>
      </c>
      <c r="G29" s="8">
        <v>1.2E-2</v>
      </c>
      <c r="J29" s="7"/>
      <c r="K29" s="2" t="s">
        <v>1285</v>
      </c>
      <c r="L29" s="8">
        <v>8.6E-3</v>
      </c>
    </row>
    <row r="30" spans="1:12" x14ac:dyDescent="0.3">
      <c r="A30" s="2">
        <v>23</v>
      </c>
      <c r="B30" s="2" t="s">
        <v>973</v>
      </c>
      <c r="C30" s="2" t="s">
        <v>974</v>
      </c>
      <c r="D30" s="2" t="s">
        <v>384</v>
      </c>
      <c r="E30" s="6">
        <v>15046</v>
      </c>
      <c r="F30" s="7">
        <v>783.87</v>
      </c>
      <c r="G30" s="8">
        <v>1.1900000000000001E-2</v>
      </c>
      <c r="J30" s="7"/>
      <c r="K30" s="2" t="s">
        <v>400</v>
      </c>
      <c r="L30" s="8">
        <v>7.9000000000000008E-3</v>
      </c>
    </row>
    <row r="31" spans="1:12" x14ac:dyDescent="0.3">
      <c r="A31" s="2">
        <v>24</v>
      </c>
      <c r="B31" s="2" t="s">
        <v>1286</v>
      </c>
      <c r="C31" s="2" t="s">
        <v>1287</v>
      </c>
      <c r="D31" s="2" t="s">
        <v>1282</v>
      </c>
      <c r="E31" s="6">
        <v>252402</v>
      </c>
      <c r="F31" s="7">
        <v>745.09</v>
      </c>
      <c r="G31" s="8">
        <v>1.1299999999999999E-2</v>
      </c>
      <c r="J31" s="7"/>
      <c r="K31" s="2" t="s">
        <v>1051</v>
      </c>
      <c r="L31" s="8">
        <v>6.6E-3</v>
      </c>
    </row>
    <row r="32" spans="1:12" x14ac:dyDescent="0.3">
      <c r="A32" s="2">
        <v>25</v>
      </c>
      <c r="B32" s="2" t="s">
        <v>1082</v>
      </c>
      <c r="C32" s="2" t="s">
        <v>1083</v>
      </c>
      <c r="D32" s="2" t="s">
        <v>1039</v>
      </c>
      <c r="E32" s="6">
        <v>201796</v>
      </c>
      <c r="F32" s="7">
        <v>699.42</v>
      </c>
      <c r="G32" s="8">
        <v>1.06E-2</v>
      </c>
      <c r="J32" s="7"/>
      <c r="K32" s="2" t="s">
        <v>397</v>
      </c>
      <c r="L32" s="8">
        <v>2.5999999999999999E-3</v>
      </c>
    </row>
    <row r="33" spans="1:12" x14ac:dyDescent="0.3">
      <c r="A33" s="2">
        <v>26</v>
      </c>
      <c r="B33" s="2" t="s">
        <v>1288</v>
      </c>
      <c r="C33" s="2" t="s">
        <v>1289</v>
      </c>
      <c r="D33" s="2" t="s">
        <v>394</v>
      </c>
      <c r="E33" s="6">
        <v>30989</v>
      </c>
      <c r="F33" s="7">
        <v>657.11</v>
      </c>
      <c r="G33" s="8">
        <v>0.01</v>
      </c>
      <c r="J33" s="7"/>
      <c r="K33" s="2" t="s">
        <v>1035</v>
      </c>
      <c r="L33" s="8">
        <v>2.5000000000000001E-3</v>
      </c>
    </row>
    <row r="34" spans="1:12" x14ac:dyDescent="0.3">
      <c r="A34" s="2">
        <v>27</v>
      </c>
      <c r="B34" s="2" t="s">
        <v>1095</v>
      </c>
      <c r="C34" s="2" t="s">
        <v>1096</v>
      </c>
      <c r="D34" s="2" t="s">
        <v>364</v>
      </c>
      <c r="E34" s="6">
        <v>233714</v>
      </c>
      <c r="F34" s="7">
        <v>647.04</v>
      </c>
      <c r="G34" s="8">
        <v>9.7999999999999997E-3</v>
      </c>
      <c r="J34" s="7"/>
      <c r="K34" s="2" t="s">
        <v>1170</v>
      </c>
      <c r="L34" s="8">
        <v>1.4E-3</v>
      </c>
    </row>
    <row r="35" spans="1:12" x14ac:dyDescent="0.3">
      <c r="A35" s="2">
        <v>28</v>
      </c>
      <c r="B35" s="2" t="s">
        <v>1113</v>
      </c>
      <c r="C35" s="2" t="s">
        <v>1114</v>
      </c>
      <c r="D35" s="2" t="s">
        <v>926</v>
      </c>
      <c r="E35" s="6">
        <v>98820</v>
      </c>
      <c r="F35" s="7">
        <v>624.1</v>
      </c>
      <c r="G35" s="8">
        <v>9.4999999999999998E-3</v>
      </c>
      <c r="J35" s="7"/>
      <c r="K35" s="2" t="s">
        <v>370</v>
      </c>
      <c r="L35" s="8">
        <v>1.2999999999999999E-3</v>
      </c>
    </row>
    <row r="36" spans="1:12" x14ac:dyDescent="0.3">
      <c r="A36" s="2">
        <v>29</v>
      </c>
      <c r="B36" s="2" t="s">
        <v>1167</v>
      </c>
      <c r="C36" s="2" t="s">
        <v>1168</v>
      </c>
      <c r="D36" s="2" t="s">
        <v>1169</v>
      </c>
      <c r="E36" s="6">
        <v>36833</v>
      </c>
      <c r="F36" s="7">
        <v>624.05999999999995</v>
      </c>
      <c r="G36" s="8">
        <v>9.4999999999999998E-3</v>
      </c>
      <c r="J36" s="7"/>
      <c r="K36" s="2" t="s">
        <v>1290</v>
      </c>
      <c r="L36" s="8">
        <v>-9.2700000000000005E-2</v>
      </c>
    </row>
    <row r="37" spans="1:12" x14ac:dyDescent="0.3">
      <c r="A37" s="2">
        <v>30</v>
      </c>
      <c r="B37" s="2" t="s">
        <v>1291</v>
      </c>
      <c r="C37" s="2" t="s">
        <v>1292</v>
      </c>
      <c r="D37" s="2" t="s">
        <v>361</v>
      </c>
      <c r="E37" s="6">
        <v>167013</v>
      </c>
      <c r="F37" s="7">
        <v>615.69000000000005</v>
      </c>
      <c r="G37" s="8">
        <v>9.4000000000000004E-3</v>
      </c>
      <c r="J37" s="7"/>
      <c r="K37" s="2" t="s">
        <v>41</v>
      </c>
      <c r="L37" s="8">
        <v>6.6900000000000001E-2</v>
      </c>
    </row>
    <row r="38" spans="1:12" x14ac:dyDescent="0.3">
      <c r="A38" s="2">
        <v>31</v>
      </c>
      <c r="B38" s="2" t="s">
        <v>1293</v>
      </c>
      <c r="C38" s="2" t="s">
        <v>1294</v>
      </c>
      <c r="D38" s="2" t="s">
        <v>394</v>
      </c>
      <c r="E38" s="6">
        <v>356628</v>
      </c>
      <c r="F38" s="7">
        <v>601.80999999999995</v>
      </c>
      <c r="G38" s="8">
        <v>9.1999999999999998E-3</v>
      </c>
      <c r="J38" s="7"/>
    </row>
    <row r="39" spans="1:12" x14ac:dyDescent="0.3">
      <c r="A39" s="2">
        <v>32</v>
      </c>
      <c r="B39" s="2" t="s">
        <v>1215</v>
      </c>
      <c r="C39" s="2" t="s">
        <v>1216</v>
      </c>
      <c r="D39" s="2" t="s">
        <v>922</v>
      </c>
      <c r="E39" s="6">
        <v>158540</v>
      </c>
      <c r="F39" s="7">
        <v>591.59</v>
      </c>
      <c r="G39" s="8">
        <v>8.9999999999999993E-3</v>
      </c>
      <c r="J39" s="7"/>
    </row>
    <row r="40" spans="1:12" x14ac:dyDescent="0.3">
      <c r="A40" s="2">
        <v>33</v>
      </c>
      <c r="B40" s="2" t="s">
        <v>1295</v>
      </c>
      <c r="C40" s="2" t="s">
        <v>1296</v>
      </c>
      <c r="D40" s="2" t="s">
        <v>1285</v>
      </c>
      <c r="E40" s="6">
        <v>52159</v>
      </c>
      <c r="F40" s="7">
        <v>568.29999999999995</v>
      </c>
      <c r="G40" s="8">
        <v>8.6E-3</v>
      </c>
      <c r="J40" s="7"/>
    </row>
    <row r="41" spans="1:12" x14ac:dyDescent="0.3">
      <c r="A41" s="2">
        <v>34</v>
      </c>
      <c r="B41" s="2" t="s">
        <v>1297</v>
      </c>
      <c r="C41" s="2" t="s">
        <v>1298</v>
      </c>
      <c r="D41" s="2" t="s">
        <v>1128</v>
      </c>
      <c r="E41" s="6">
        <v>156011</v>
      </c>
      <c r="F41" s="7">
        <v>543.23</v>
      </c>
      <c r="G41" s="8">
        <v>8.3000000000000001E-3</v>
      </c>
      <c r="J41" s="7"/>
    </row>
    <row r="42" spans="1:12" x14ac:dyDescent="0.3">
      <c r="A42" s="2">
        <v>35</v>
      </c>
      <c r="B42" s="2" t="s">
        <v>1149</v>
      </c>
      <c r="C42" s="2" t="s">
        <v>1150</v>
      </c>
      <c r="D42" s="2" t="s">
        <v>1128</v>
      </c>
      <c r="E42" s="6">
        <v>138233</v>
      </c>
      <c r="F42" s="7">
        <v>524.87</v>
      </c>
      <c r="G42" s="8">
        <v>8.0000000000000002E-3</v>
      </c>
      <c r="J42" s="7"/>
    </row>
    <row r="43" spans="1:12" x14ac:dyDescent="0.3">
      <c r="A43" s="2">
        <v>36</v>
      </c>
      <c r="B43" s="2" t="s">
        <v>1066</v>
      </c>
      <c r="C43" s="2" t="s">
        <v>1067</v>
      </c>
      <c r="D43" s="2" t="s">
        <v>920</v>
      </c>
      <c r="E43" s="6">
        <v>25800</v>
      </c>
      <c r="F43" s="7">
        <v>519.16</v>
      </c>
      <c r="G43" s="8">
        <v>7.9000000000000008E-3</v>
      </c>
      <c r="J43" s="7"/>
    </row>
    <row r="44" spans="1:12" x14ac:dyDescent="0.3">
      <c r="A44" s="2">
        <v>37</v>
      </c>
      <c r="B44" s="2" t="s">
        <v>1193</v>
      </c>
      <c r="C44" s="2" t="s">
        <v>1194</v>
      </c>
      <c r="D44" s="2" t="s">
        <v>400</v>
      </c>
      <c r="E44" s="6">
        <v>28784</v>
      </c>
      <c r="F44" s="7">
        <v>518.62</v>
      </c>
      <c r="G44" s="8">
        <v>7.9000000000000008E-3</v>
      </c>
      <c r="J44" s="7"/>
    </row>
    <row r="45" spans="1:12" x14ac:dyDescent="0.3">
      <c r="A45" s="2">
        <v>38</v>
      </c>
      <c r="B45" s="2" t="s">
        <v>1219</v>
      </c>
      <c r="C45" s="2" t="s">
        <v>1220</v>
      </c>
      <c r="D45" s="2" t="s">
        <v>384</v>
      </c>
      <c r="E45" s="6">
        <v>20394</v>
      </c>
      <c r="F45" s="7">
        <v>484.68</v>
      </c>
      <c r="G45" s="8">
        <v>7.4000000000000003E-3</v>
      </c>
      <c r="J45" s="7"/>
    </row>
    <row r="46" spans="1:12" x14ac:dyDescent="0.3">
      <c r="A46" s="2">
        <v>39</v>
      </c>
      <c r="B46" s="2" t="s">
        <v>1093</v>
      </c>
      <c r="C46" s="2" t="s">
        <v>1094</v>
      </c>
      <c r="D46" s="2" t="s">
        <v>350</v>
      </c>
      <c r="E46" s="6">
        <v>12441</v>
      </c>
      <c r="F46" s="7">
        <v>480.18</v>
      </c>
      <c r="G46" s="8">
        <v>7.3000000000000001E-3</v>
      </c>
      <c r="J46" s="7"/>
    </row>
    <row r="47" spans="1:12" x14ac:dyDescent="0.3">
      <c r="A47" s="2">
        <v>40</v>
      </c>
      <c r="B47" s="2" t="s">
        <v>1299</v>
      </c>
      <c r="C47" s="2" t="s">
        <v>1300</v>
      </c>
      <c r="D47" s="2" t="s">
        <v>384</v>
      </c>
      <c r="E47" s="6">
        <v>112542</v>
      </c>
      <c r="F47" s="7">
        <v>456.98</v>
      </c>
      <c r="G47" s="8">
        <v>7.0000000000000001E-3</v>
      </c>
      <c r="J47" s="7"/>
    </row>
    <row r="48" spans="1:12" x14ac:dyDescent="0.3">
      <c r="A48" s="2">
        <v>41</v>
      </c>
      <c r="B48" s="2" t="s">
        <v>971</v>
      </c>
      <c r="C48" s="2" t="s">
        <v>972</v>
      </c>
      <c r="D48" s="2" t="s">
        <v>394</v>
      </c>
      <c r="E48" s="6">
        <v>6191</v>
      </c>
      <c r="F48" s="7">
        <v>436.19</v>
      </c>
      <c r="G48" s="8">
        <v>6.6E-3</v>
      </c>
      <c r="J48" s="7"/>
    </row>
    <row r="49" spans="1:10" x14ac:dyDescent="0.3">
      <c r="A49" s="2">
        <v>42</v>
      </c>
      <c r="B49" s="2" t="s">
        <v>1301</v>
      </c>
      <c r="C49" s="2" t="s">
        <v>1302</v>
      </c>
      <c r="D49" s="2" t="s">
        <v>1051</v>
      </c>
      <c r="E49" s="6">
        <v>97562</v>
      </c>
      <c r="F49" s="7">
        <v>430.54</v>
      </c>
      <c r="G49" s="8">
        <v>6.6E-3</v>
      </c>
      <c r="J49" s="7"/>
    </row>
    <row r="50" spans="1:10" x14ac:dyDescent="0.3">
      <c r="A50" s="2">
        <v>43</v>
      </c>
      <c r="B50" s="2" t="s">
        <v>1303</v>
      </c>
      <c r="C50" s="2" t="s">
        <v>1304</v>
      </c>
      <c r="D50" s="2" t="s">
        <v>340</v>
      </c>
      <c r="E50" s="6">
        <v>512000</v>
      </c>
      <c r="F50" s="7">
        <v>410.62</v>
      </c>
      <c r="G50" s="8">
        <v>6.1999999999999998E-3</v>
      </c>
      <c r="J50" s="7"/>
    </row>
    <row r="51" spans="1:10" x14ac:dyDescent="0.3">
      <c r="A51" s="2">
        <v>44</v>
      </c>
      <c r="B51" s="2" t="s">
        <v>1305</v>
      </c>
      <c r="C51" s="2" t="s">
        <v>1306</v>
      </c>
      <c r="D51" s="2" t="s">
        <v>350</v>
      </c>
      <c r="E51" s="6">
        <v>70785</v>
      </c>
      <c r="F51" s="7">
        <v>384.04</v>
      </c>
      <c r="G51" s="8">
        <v>5.7999999999999996E-3</v>
      </c>
      <c r="J51" s="7"/>
    </row>
    <row r="52" spans="1:10" x14ac:dyDescent="0.3">
      <c r="A52" s="2">
        <v>45</v>
      </c>
      <c r="B52" s="2" t="s">
        <v>616</v>
      </c>
      <c r="C52" s="2" t="s">
        <v>1092</v>
      </c>
      <c r="D52" s="2" t="s">
        <v>340</v>
      </c>
      <c r="E52" s="6">
        <v>11600</v>
      </c>
      <c r="F52" s="7">
        <v>201.34</v>
      </c>
      <c r="G52" s="8">
        <v>3.0999999999999999E-3</v>
      </c>
      <c r="J52" s="7"/>
    </row>
    <row r="53" spans="1:10" x14ac:dyDescent="0.3">
      <c r="A53" s="2">
        <v>46</v>
      </c>
      <c r="B53" s="2" t="s">
        <v>1307</v>
      </c>
      <c r="C53" s="2" t="s">
        <v>1308</v>
      </c>
      <c r="D53" s="2" t="s">
        <v>397</v>
      </c>
      <c r="E53" s="6">
        <v>64125</v>
      </c>
      <c r="F53" s="7">
        <v>168.2</v>
      </c>
      <c r="G53" s="8">
        <v>2.5999999999999999E-3</v>
      </c>
      <c r="J53" s="7"/>
    </row>
    <row r="54" spans="1:10" x14ac:dyDescent="0.3">
      <c r="A54" s="2">
        <v>47</v>
      </c>
      <c r="B54" s="2" t="s">
        <v>1309</v>
      </c>
      <c r="C54" s="2" t="s">
        <v>1310</v>
      </c>
      <c r="D54" s="2" t="s">
        <v>1035</v>
      </c>
      <c r="E54" s="6">
        <v>10450</v>
      </c>
      <c r="F54" s="7">
        <v>162.4</v>
      </c>
      <c r="G54" s="8">
        <v>2.5000000000000001E-3</v>
      </c>
      <c r="J54" s="7"/>
    </row>
    <row r="55" spans="1:10" x14ac:dyDescent="0.3">
      <c r="A55" s="2">
        <v>48</v>
      </c>
      <c r="B55" s="2" t="s">
        <v>1311</v>
      </c>
      <c r="C55" s="2" t="s">
        <v>1312</v>
      </c>
      <c r="D55" s="2" t="s">
        <v>1050</v>
      </c>
      <c r="E55" s="6">
        <v>128000</v>
      </c>
      <c r="F55" s="7">
        <v>120.13</v>
      </c>
      <c r="G55" s="8">
        <v>1.8E-3</v>
      </c>
      <c r="J55" s="7"/>
    </row>
    <row r="56" spans="1:10" x14ac:dyDescent="0.3">
      <c r="A56" s="2">
        <v>49</v>
      </c>
      <c r="B56" s="2" t="s">
        <v>1064</v>
      </c>
      <c r="C56" s="2" t="s">
        <v>1065</v>
      </c>
      <c r="D56" s="2" t="s">
        <v>1050</v>
      </c>
      <c r="E56" s="6">
        <v>13750</v>
      </c>
      <c r="F56" s="7">
        <v>96.44</v>
      </c>
      <c r="G56" s="8">
        <v>1.5E-3</v>
      </c>
      <c r="J56" s="7"/>
    </row>
    <row r="57" spans="1:10" x14ac:dyDescent="0.3">
      <c r="A57" s="2">
        <v>50</v>
      </c>
      <c r="B57" s="2" t="s">
        <v>1313</v>
      </c>
      <c r="C57" s="2" t="s">
        <v>1314</v>
      </c>
      <c r="D57" s="2" t="s">
        <v>1170</v>
      </c>
      <c r="E57" s="6">
        <v>22000</v>
      </c>
      <c r="F57" s="7">
        <v>90.44</v>
      </c>
      <c r="G57" s="8">
        <v>1.4E-3</v>
      </c>
      <c r="J57" s="7"/>
    </row>
    <row r="58" spans="1:10" x14ac:dyDescent="0.3">
      <c r="A58" s="2">
        <v>51</v>
      </c>
      <c r="B58" s="2" t="s">
        <v>1315</v>
      </c>
      <c r="C58" s="2" t="s">
        <v>1316</v>
      </c>
      <c r="D58" s="2" t="s">
        <v>370</v>
      </c>
      <c r="E58" s="6">
        <v>3635</v>
      </c>
      <c r="F58" s="7">
        <v>82.45</v>
      </c>
      <c r="G58" s="8">
        <v>1.2999999999999999E-3</v>
      </c>
      <c r="J58" s="7"/>
    </row>
    <row r="59" spans="1:10" x14ac:dyDescent="0.3">
      <c r="A59" s="2">
        <v>52</v>
      </c>
      <c r="B59" s="2" t="s">
        <v>387</v>
      </c>
      <c r="C59" s="2" t="s">
        <v>388</v>
      </c>
      <c r="D59" s="2" t="s">
        <v>350</v>
      </c>
      <c r="E59" s="6">
        <v>6113</v>
      </c>
      <c r="F59" s="7">
        <v>34.32</v>
      </c>
      <c r="G59" s="8">
        <v>5.0000000000000001E-4</v>
      </c>
      <c r="J59" s="7"/>
    </row>
    <row r="60" spans="1:10" x14ac:dyDescent="0.3">
      <c r="A60" s="2">
        <v>53</v>
      </c>
      <c r="B60" s="2" t="s">
        <v>1317</v>
      </c>
      <c r="C60" s="2" t="s">
        <v>1318</v>
      </c>
      <c r="D60" s="2" t="s">
        <v>350</v>
      </c>
      <c r="E60" s="6">
        <v>12500</v>
      </c>
      <c r="F60" s="7">
        <v>34.020000000000003</v>
      </c>
      <c r="G60" s="8">
        <v>5.0000000000000001E-4</v>
      </c>
      <c r="J60" s="7"/>
    </row>
    <row r="61" spans="1:10" x14ac:dyDescent="0.3">
      <c r="A61" s="2">
        <v>54</v>
      </c>
      <c r="B61" s="2" t="s">
        <v>1319</v>
      </c>
      <c r="C61" s="2" t="s">
        <v>1320</v>
      </c>
      <c r="D61" s="2" t="s">
        <v>340</v>
      </c>
      <c r="E61" s="6">
        <v>2000</v>
      </c>
      <c r="F61" s="7">
        <v>28.58</v>
      </c>
      <c r="G61" s="8">
        <v>4.0000000000000002E-4</v>
      </c>
      <c r="J61" s="7"/>
    </row>
    <row r="62" spans="1:10" x14ac:dyDescent="0.3">
      <c r="A62" s="2">
        <v>55</v>
      </c>
      <c r="B62" s="2" t="s">
        <v>380</v>
      </c>
      <c r="C62" s="2" t="s">
        <v>381</v>
      </c>
      <c r="D62" s="2" t="s">
        <v>350</v>
      </c>
      <c r="E62" s="6">
        <v>3636</v>
      </c>
      <c r="F62" s="7">
        <v>28.52</v>
      </c>
      <c r="G62" s="8">
        <v>4.0000000000000002E-4</v>
      </c>
      <c r="J62" s="7"/>
    </row>
    <row r="63" spans="1:10" x14ac:dyDescent="0.3">
      <c r="A63" s="2">
        <v>56</v>
      </c>
      <c r="B63" s="2" t="s">
        <v>341</v>
      </c>
      <c r="C63" s="2" t="s">
        <v>342</v>
      </c>
      <c r="D63" s="2" t="s">
        <v>340</v>
      </c>
      <c r="E63" s="6">
        <v>2100</v>
      </c>
      <c r="F63" s="7">
        <v>19.989999999999998</v>
      </c>
      <c r="G63" s="8">
        <v>2.9999999999999997E-4</v>
      </c>
      <c r="J63" s="7"/>
    </row>
    <row r="64" spans="1:10" x14ac:dyDescent="0.3">
      <c r="A64" s="10"/>
      <c r="B64" s="10" t="s">
        <v>33</v>
      </c>
      <c r="C64" s="10"/>
      <c r="D64" s="10"/>
      <c r="E64" s="10"/>
      <c r="F64" s="11">
        <v>44385.57</v>
      </c>
      <c r="G64" s="12">
        <v>0.6754</v>
      </c>
    </row>
    <row r="66" spans="1:10" x14ac:dyDescent="0.3">
      <c r="B66" s="4" t="s">
        <v>1321</v>
      </c>
    </row>
    <row r="67" spans="1:10" x14ac:dyDescent="0.3">
      <c r="B67" s="4" t="s">
        <v>153</v>
      </c>
    </row>
    <row r="68" spans="1:10" x14ac:dyDescent="0.3">
      <c r="A68" s="2">
        <v>57</v>
      </c>
      <c r="B68" s="2" t="s">
        <v>1322</v>
      </c>
      <c r="C68" s="2" t="s">
        <v>1323</v>
      </c>
      <c r="D68" s="2" t="s">
        <v>379</v>
      </c>
      <c r="E68" s="6">
        <v>15780</v>
      </c>
      <c r="F68" s="7">
        <v>4591.1400000000003</v>
      </c>
      <c r="G68" s="8">
        <v>6.9900000000000004E-2</v>
      </c>
      <c r="J68" s="7"/>
    </row>
    <row r="69" spans="1:10" x14ac:dyDescent="0.3">
      <c r="A69" s="10"/>
      <c r="B69" s="10" t="s">
        <v>33</v>
      </c>
      <c r="C69" s="10"/>
      <c r="D69" s="10"/>
      <c r="E69" s="10"/>
      <c r="F69" s="11">
        <v>4591.1400000000003</v>
      </c>
      <c r="G69" s="12">
        <v>6.9900000000000004E-2</v>
      </c>
    </row>
    <row r="71" spans="1:10" x14ac:dyDescent="0.3">
      <c r="B71" s="4" t="s">
        <v>1028</v>
      </c>
    </row>
    <row r="72" spans="1:10" x14ac:dyDescent="0.3">
      <c r="A72" s="2">
        <v>58</v>
      </c>
      <c r="B72" s="2" t="s">
        <v>1324</v>
      </c>
      <c r="D72" s="2" t="s">
        <v>1290</v>
      </c>
      <c r="E72" s="6">
        <v>-2100</v>
      </c>
      <c r="F72" s="7">
        <v>-20.079999999999998</v>
      </c>
      <c r="G72" s="8">
        <v>-2.9999999999999997E-4</v>
      </c>
      <c r="H72" s="9">
        <v>45225</v>
      </c>
      <c r="J72" s="7"/>
    </row>
    <row r="73" spans="1:10" x14ac:dyDescent="0.3">
      <c r="A73" s="2">
        <v>59</v>
      </c>
      <c r="B73" s="2" t="s">
        <v>1325</v>
      </c>
      <c r="D73" s="2" t="s">
        <v>1290</v>
      </c>
      <c r="E73" s="6">
        <v>-2000</v>
      </c>
      <c r="F73" s="7">
        <v>-28.76</v>
      </c>
      <c r="G73" s="8">
        <v>-4.0000000000000002E-4</v>
      </c>
      <c r="H73" s="9">
        <v>45225</v>
      </c>
      <c r="J73" s="7"/>
    </row>
    <row r="74" spans="1:10" x14ac:dyDescent="0.3">
      <c r="A74" s="2">
        <v>60</v>
      </c>
      <c r="B74" s="2" t="s">
        <v>1326</v>
      </c>
      <c r="D74" s="2" t="s">
        <v>1290</v>
      </c>
      <c r="E74" s="6">
        <v>-12500</v>
      </c>
      <c r="F74" s="7">
        <v>-34.17</v>
      </c>
      <c r="G74" s="8">
        <v>-5.0000000000000001E-4</v>
      </c>
      <c r="H74" s="9">
        <v>45225</v>
      </c>
      <c r="J74" s="7"/>
    </row>
    <row r="75" spans="1:10" x14ac:dyDescent="0.3">
      <c r="A75" s="2">
        <v>61</v>
      </c>
      <c r="B75" s="2" t="s">
        <v>1327</v>
      </c>
      <c r="D75" s="2" t="s">
        <v>1290</v>
      </c>
      <c r="E75" s="6">
        <v>-21600</v>
      </c>
      <c r="F75" s="7">
        <v>-55.27</v>
      </c>
      <c r="G75" s="8">
        <v>-8.0000000000000004E-4</v>
      </c>
      <c r="H75" s="9">
        <v>45225</v>
      </c>
      <c r="J75" s="7"/>
    </row>
    <row r="76" spans="1:10" x14ac:dyDescent="0.3">
      <c r="A76" s="2">
        <v>62</v>
      </c>
      <c r="B76" s="2" t="s">
        <v>1328</v>
      </c>
      <c r="D76" s="2" t="s">
        <v>1290</v>
      </c>
      <c r="E76" s="6">
        <v>-3000</v>
      </c>
      <c r="F76" s="7">
        <v>-60.76</v>
      </c>
      <c r="G76" s="8">
        <v>-8.9999999999999998E-4</v>
      </c>
      <c r="H76" s="9">
        <v>45225</v>
      </c>
      <c r="J76" s="7"/>
    </row>
    <row r="77" spans="1:10" x14ac:dyDescent="0.3">
      <c r="A77" s="2">
        <v>63</v>
      </c>
      <c r="B77" s="2" t="s">
        <v>1329</v>
      </c>
      <c r="D77" s="2" t="s">
        <v>1290</v>
      </c>
      <c r="E77" s="6">
        <v>-22000</v>
      </c>
      <c r="F77" s="7">
        <v>-90.82</v>
      </c>
      <c r="G77" s="8">
        <v>-1.4E-3</v>
      </c>
      <c r="H77" s="9">
        <v>45225</v>
      </c>
      <c r="J77" s="7"/>
    </row>
    <row r="78" spans="1:10" x14ac:dyDescent="0.3">
      <c r="A78" s="2">
        <v>64</v>
      </c>
      <c r="B78" s="2" t="s">
        <v>1330</v>
      </c>
      <c r="D78" s="2" t="s">
        <v>1290</v>
      </c>
      <c r="E78" s="6">
        <v>-13750</v>
      </c>
      <c r="F78" s="7">
        <v>-97.06</v>
      </c>
      <c r="G78" s="8">
        <v>-1.5E-3</v>
      </c>
      <c r="H78" s="9">
        <v>45225</v>
      </c>
      <c r="J78" s="7"/>
    </row>
    <row r="79" spans="1:10" x14ac:dyDescent="0.3">
      <c r="A79" s="2">
        <v>65</v>
      </c>
      <c r="B79" s="2" t="s">
        <v>1331</v>
      </c>
      <c r="D79" s="2" t="s">
        <v>1290</v>
      </c>
      <c r="E79" s="6">
        <v>-2000</v>
      </c>
      <c r="F79" s="7">
        <v>-112.44</v>
      </c>
      <c r="G79" s="8">
        <v>-1.6999999999999999E-3</v>
      </c>
      <c r="H79" s="9">
        <v>45225</v>
      </c>
      <c r="J79" s="7"/>
    </row>
    <row r="80" spans="1:10" x14ac:dyDescent="0.3">
      <c r="A80" s="2">
        <v>66</v>
      </c>
      <c r="B80" s="2" t="s">
        <v>1332</v>
      </c>
      <c r="D80" s="2" t="s">
        <v>1290</v>
      </c>
      <c r="E80" s="6">
        <v>-128000</v>
      </c>
      <c r="F80" s="7">
        <v>-120.96</v>
      </c>
      <c r="G80" s="8">
        <v>-1.8E-3</v>
      </c>
      <c r="H80" s="9">
        <v>45225</v>
      </c>
      <c r="J80" s="7"/>
    </row>
    <row r="81" spans="1:10" x14ac:dyDescent="0.3">
      <c r="A81" s="2">
        <v>67</v>
      </c>
      <c r="B81" s="2" t="s">
        <v>1333</v>
      </c>
      <c r="D81" s="2" t="s">
        <v>1290</v>
      </c>
      <c r="E81" s="6">
        <v>-10450</v>
      </c>
      <c r="F81" s="7">
        <v>-163.49</v>
      </c>
      <c r="G81" s="8">
        <v>-2.5000000000000001E-3</v>
      </c>
      <c r="H81" s="9">
        <v>45225</v>
      </c>
      <c r="J81" s="7"/>
    </row>
    <row r="82" spans="1:10" x14ac:dyDescent="0.3">
      <c r="A82" s="2">
        <v>68</v>
      </c>
      <c r="B82" s="2" t="s">
        <v>1334</v>
      </c>
      <c r="D82" s="2" t="s">
        <v>1290</v>
      </c>
      <c r="E82" s="6">
        <v>-64125</v>
      </c>
      <c r="F82" s="7">
        <v>-169.26</v>
      </c>
      <c r="G82" s="8">
        <v>-2.5999999999999999E-3</v>
      </c>
      <c r="H82" s="9">
        <v>45225</v>
      </c>
      <c r="J82" s="7"/>
    </row>
    <row r="83" spans="1:10" x14ac:dyDescent="0.3">
      <c r="A83" s="2">
        <v>69</v>
      </c>
      <c r="B83" s="2" t="s">
        <v>1335</v>
      </c>
      <c r="D83" s="2" t="s">
        <v>1290</v>
      </c>
      <c r="E83" s="6">
        <v>-11600</v>
      </c>
      <c r="F83" s="7">
        <v>-202.5</v>
      </c>
      <c r="G83" s="8">
        <v>-3.0999999999999999E-3</v>
      </c>
      <c r="H83" s="9">
        <v>45225</v>
      </c>
      <c r="J83" s="7"/>
    </row>
    <row r="84" spans="1:10" x14ac:dyDescent="0.3">
      <c r="A84" s="2">
        <v>70</v>
      </c>
      <c r="B84" s="2" t="s">
        <v>1336</v>
      </c>
      <c r="D84" s="2" t="s">
        <v>1290</v>
      </c>
      <c r="E84" s="6">
        <v>-512000</v>
      </c>
      <c r="F84" s="7">
        <v>-412.93</v>
      </c>
      <c r="G84" s="8">
        <v>-6.3E-3</v>
      </c>
      <c r="H84" s="9">
        <v>45225</v>
      </c>
      <c r="J84" s="7"/>
    </row>
    <row r="85" spans="1:10" x14ac:dyDescent="0.3">
      <c r="A85" s="2">
        <v>71</v>
      </c>
      <c r="B85" s="2" t="s">
        <v>1337</v>
      </c>
      <c r="D85" s="2" t="s">
        <v>1290</v>
      </c>
      <c r="E85" s="6">
        <v>-650000</v>
      </c>
      <c r="F85" s="7">
        <v>-840.78</v>
      </c>
      <c r="G85" s="8">
        <v>-1.2800000000000001E-2</v>
      </c>
      <c r="H85" s="9">
        <v>45225</v>
      </c>
      <c r="J85" s="7"/>
    </row>
    <row r="86" spans="1:10" x14ac:dyDescent="0.3">
      <c r="A86" s="2">
        <v>72</v>
      </c>
      <c r="B86" s="2" t="s">
        <v>1338</v>
      </c>
      <c r="D86" s="2" t="s">
        <v>1290</v>
      </c>
      <c r="E86" s="6">
        <v>-232200</v>
      </c>
      <c r="F86" s="7">
        <v>-992.66</v>
      </c>
      <c r="G86" s="8">
        <v>-1.5100000000000001E-2</v>
      </c>
      <c r="H86" s="9">
        <v>45225</v>
      </c>
      <c r="J86" s="7"/>
    </row>
    <row r="87" spans="1:10" x14ac:dyDescent="0.3">
      <c r="A87" s="2">
        <v>73</v>
      </c>
      <c r="B87" s="2" t="s">
        <v>1339</v>
      </c>
      <c r="D87" s="2" t="s">
        <v>1290</v>
      </c>
      <c r="E87" s="6">
        <v>-175450</v>
      </c>
      <c r="F87" s="7">
        <v>-2696.14</v>
      </c>
      <c r="G87" s="8">
        <v>-4.1000000000000002E-2</v>
      </c>
      <c r="H87" s="9">
        <v>45225</v>
      </c>
      <c r="J87" s="7"/>
    </row>
    <row r="88" spans="1:10" x14ac:dyDescent="0.3">
      <c r="A88" s="10"/>
      <c r="B88" s="10" t="s">
        <v>33</v>
      </c>
      <c r="C88" s="10"/>
      <c r="D88" s="10"/>
      <c r="E88" s="10"/>
      <c r="F88" s="11">
        <v>-6098.08</v>
      </c>
      <c r="G88" s="12">
        <v>-9.2700000000000005E-2</v>
      </c>
    </row>
    <row r="90" spans="1:10" x14ac:dyDescent="0.3">
      <c r="B90" s="4" t="s">
        <v>34</v>
      </c>
    </row>
    <row r="91" spans="1:10" x14ac:dyDescent="0.3">
      <c r="A91" s="2">
        <v>74</v>
      </c>
      <c r="B91" s="4" t="s">
        <v>35</v>
      </c>
      <c r="F91" s="7">
        <v>2826.36</v>
      </c>
      <c r="G91" s="8">
        <v>4.2999999999999997E-2</v>
      </c>
      <c r="H91" s="9">
        <v>45202</v>
      </c>
    </row>
    <row r="92" spans="1:10" x14ac:dyDescent="0.3">
      <c r="A92" s="10"/>
      <c r="B92" s="10" t="s">
        <v>33</v>
      </c>
      <c r="C92" s="10"/>
      <c r="D92" s="10"/>
      <c r="E92" s="10"/>
      <c r="F92" s="11">
        <v>2826.36</v>
      </c>
      <c r="G92" s="12">
        <v>4.2999999999999997E-2</v>
      </c>
    </row>
    <row r="94" spans="1:10" x14ac:dyDescent="0.3">
      <c r="B94" s="4" t="s">
        <v>1225</v>
      </c>
    </row>
    <row r="95" spans="1:10" x14ac:dyDescent="0.3">
      <c r="B95" s="4" t="s">
        <v>1226</v>
      </c>
    </row>
    <row r="96" spans="1:10" x14ac:dyDescent="0.3">
      <c r="A96" s="2">
        <v>75</v>
      </c>
      <c r="B96" s="2" t="s">
        <v>1340</v>
      </c>
      <c r="C96" s="2" t="s">
        <v>1341</v>
      </c>
      <c r="D96" s="2" t="s">
        <v>1224</v>
      </c>
      <c r="E96" s="6">
        <v>117023.95</v>
      </c>
      <c r="F96" s="7">
        <v>4320.3599999999997</v>
      </c>
      <c r="G96" s="8">
        <v>6.5699999999999995E-2</v>
      </c>
      <c r="J96" s="7"/>
    </row>
    <row r="97" spans="1:10" x14ac:dyDescent="0.3">
      <c r="A97" s="2">
        <v>76</v>
      </c>
      <c r="B97" s="2" t="s">
        <v>1342</v>
      </c>
      <c r="C97" s="2" t="s">
        <v>1343</v>
      </c>
      <c r="D97" s="2" t="s">
        <v>1224</v>
      </c>
      <c r="E97" s="6">
        <v>1782937.2120000001</v>
      </c>
      <c r="F97" s="7">
        <v>3149.91</v>
      </c>
      <c r="G97" s="8">
        <v>4.7899999999999998E-2</v>
      </c>
      <c r="J97" s="7"/>
    </row>
    <row r="98" spans="1:10" x14ac:dyDescent="0.3">
      <c r="A98" s="2">
        <v>77</v>
      </c>
      <c r="B98" s="2" t="s">
        <v>1344</v>
      </c>
      <c r="C98" s="2" t="s">
        <v>1345</v>
      </c>
      <c r="D98" s="2" t="s">
        <v>1224</v>
      </c>
      <c r="E98" s="6">
        <v>1287105.3330000001</v>
      </c>
      <c r="F98" s="7">
        <v>2853.23</v>
      </c>
      <c r="G98" s="8">
        <v>4.3400000000000001E-2</v>
      </c>
      <c r="J98" s="7"/>
    </row>
    <row r="99" spans="1:10" x14ac:dyDescent="0.3">
      <c r="A99" s="2">
        <v>78</v>
      </c>
      <c r="B99" s="2" t="s">
        <v>1346</v>
      </c>
      <c r="C99" s="2" t="s">
        <v>1347</v>
      </c>
      <c r="D99" s="2" t="s">
        <v>1224</v>
      </c>
      <c r="E99" s="6">
        <v>18367.732918000002</v>
      </c>
      <c r="F99" s="7">
        <v>2026.19</v>
      </c>
      <c r="G99" s="8">
        <v>3.0800000000000001E-2</v>
      </c>
      <c r="J99" s="7"/>
    </row>
    <row r="100" spans="1:10" x14ac:dyDescent="0.3">
      <c r="A100" s="10"/>
      <c r="B100" s="10" t="s">
        <v>33</v>
      </c>
      <c r="C100" s="10"/>
      <c r="D100" s="10"/>
      <c r="E100" s="10"/>
      <c r="F100" s="11">
        <v>12349.69</v>
      </c>
      <c r="G100" s="12">
        <v>0.18779999999999999</v>
      </c>
    </row>
    <row r="102" spans="1:10" x14ac:dyDescent="0.3">
      <c r="B102" s="4" t="s">
        <v>36</v>
      </c>
    </row>
    <row r="103" spans="1:10" x14ac:dyDescent="0.3">
      <c r="B103" s="2" t="s">
        <v>1030</v>
      </c>
      <c r="E103" s="6"/>
      <c r="F103" s="7">
        <v>1777</v>
      </c>
      <c r="G103" s="8">
        <v>2.7E-2</v>
      </c>
      <c r="J103" s="7"/>
    </row>
    <row r="104" spans="1:10" x14ac:dyDescent="0.3">
      <c r="B104" s="2" t="s">
        <v>37</v>
      </c>
      <c r="E104" s="6"/>
      <c r="F104" s="7">
        <v>-203.55</v>
      </c>
      <c r="G104" s="8">
        <v>-3.0999999999999999E-3</v>
      </c>
      <c r="J104" s="7"/>
    </row>
    <row r="105" spans="1:10" x14ac:dyDescent="0.3">
      <c r="A105" s="10"/>
      <c r="B105" s="10" t="s">
        <v>33</v>
      </c>
      <c r="C105" s="10"/>
      <c r="D105" s="10"/>
      <c r="E105" s="10"/>
      <c r="F105" s="11">
        <v>1573.45</v>
      </c>
      <c r="G105" s="12">
        <v>2.3900000000000001E-2</v>
      </c>
    </row>
    <row r="107" spans="1:10" x14ac:dyDescent="0.3">
      <c r="A107" s="5"/>
      <c r="B107" s="5" t="s">
        <v>38</v>
      </c>
      <c r="C107" s="5"/>
      <c r="D107" s="5"/>
      <c r="E107" s="5"/>
      <c r="F107" s="13">
        <v>65726.210000000006</v>
      </c>
      <c r="G107" s="14">
        <v>1</v>
      </c>
    </row>
    <row r="108" spans="1:10" x14ac:dyDescent="0.3">
      <c r="A108" s="2" t="s">
        <v>77</v>
      </c>
    </row>
    <row r="109" spans="1:10" x14ac:dyDescent="0.3">
      <c r="A109" s="18">
        <v>1</v>
      </c>
      <c r="B109" s="18" t="s">
        <v>78</v>
      </c>
    </row>
    <row r="112" spans="1:10" ht="16.5" x14ac:dyDescent="0.3">
      <c r="B112" s="45" t="s">
        <v>42</v>
      </c>
    </row>
    <row r="124" spans="2:2" ht="16.5" x14ac:dyDescent="0.3">
      <c r="B124" s="45" t="s">
        <v>1017</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7A58E-E31D-48DE-ACCA-2A7E8DE07BA3}">
  <dimension ref="A1:L108"/>
  <sheetViews>
    <sheetView workbookViewId="0"/>
  </sheetViews>
  <sheetFormatPr defaultColWidth="8.7109375" defaultRowHeight="15" x14ac:dyDescent="0.3"/>
  <cols>
    <col min="1" max="1" width="6.5703125" style="2" bestFit="1" customWidth="1"/>
    <col min="2" max="2" width="51.5703125" style="2" bestFit="1" customWidth="1"/>
    <col min="3" max="3" width="13" style="2" customWidth="1"/>
    <col min="4" max="4" width="30" style="2" bestFit="1" customWidth="1"/>
    <col min="5" max="5" width="12.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53" t="s">
        <v>1348</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1167</v>
      </c>
      <c r="C8" s="2" t="s">
        <v>1168</v>
      </c>
      <c r="D8" s="2" t="s">
        <v>1169</v>
      </c>
      <c r="E8" s="6">
        <v>3300697</v>
      </c>
      <c r="F8" s="7">
        <v>55923.71</v>
      </c>
      <c r="G8" s="8">
        <v>4.6199999999999998E-2</v>
      </c>
      <c r="J8" s="7"/>
      <c r="K8" s="4" t="s">
        <v>39</v>
      </c>
      <c r="L8" s="4" t="s">
        <v>40</v>
      </c>
    </row>
    <row r="9" spans="1:12" x14ac:dyDescent="0.3">
      <c r="A9" s="2">
        <v>2</v>
      </c>
      <c r="B9" s="2" t="s">
        <v>1149</v>
      </c>
      <c r="C9" s="2" t="s">
        <v>1150</v>
      </c>
      <c r="D9" s="2" t="s">
        <v>1128</v>
      </c>
      <c r="E9" s="6">
        <v>9987384</v>
      </c>
      <c r="F9" s="7">
        <v>37922.1</v>
      </c>
      <c r="G9" s="8">
        <v>3.1300000000000001E-2</v>
      </c>
      <c r="J9" s="7"/>
      <c r="K9" s="2" t="s">
        <v>902</v>
      </c>
      <c r="L9" s="8">
        <v>0.17929999999999999</v>
      </c>
    </row>
    <row r="10" spans="1:12" x14ac:dyDescent="0.3">
      <c r="A10" s="2">
        <v>3</v>
      </c>
      <c r="B10" s="2" t="s">
        <v>1205</v>
      </c>
      <c r="C10" s="2" t="s">
        <v>1206</v>
      </c>
      <c r="D10" s="2" t="s">
        <v>361</v>
      </c>
      <c r="E10" s="6">
        <v>9323935</v>
      </c>
      <c r="F10" s="7">
        <v>36018.36</v>
      </c>
      <c r="G10" s="8">
        <v>2.98E-2</v>
      </c>
      <c r="J10" s="7"/>
      <c r="K10" s="2" t="s">
        <v>370</v>
      </c>
      <c r="L10" s="8">
        <v>0.15579999999999999</v>
      </c>
    </row>
    <row r="11" spans="1:12" x14ac:dyDescent="0.3">
      <c r="A11" s="2">
        <v>4</v>
      </c>
      <c r="B11" s="2" t="s">
        <v>1026</v>
      </c>
      <c r="C11" s="2" t="s">
        <v>1027</v>
      </c>
      <c r="D11" s="2" t="s">
        <v>902</v>
      </c>
      <c r="E11" s="6">
        <v>1214266</v>
      </c>
      <c r="F11" s="7">
        <v>31580.02</v>
      </c>
      <c r="G11" s="8">
        <v>2.6100000000000002E-2</v>
      </c>
      <c r="J11" s="7"/>
      <c r="K11" s="2" t="s">
        <v>361</v>
      </c>
      <c r="L11" s="8">
        <v>7.1499999999999994E-2</v>
      </c>
    </row>
    <row r="12" spans="1:12" x14ac:dyDescent="0.3">
      <c r="A12" s="2">
        <v>5</v>
      </c>
      <c r="B12" s="2" t="s">
        <v>348</v>
      </c>
      <c r="C12" s="2" t="s">
        <v>349</v>
      </c>
      <c r="D12" s="2" t="s">
        <v>350</v>
      </c>
      <c r="E12" s="6">
        <v>3229623</v>
      </c>
      <c r="F12" s="7">
        <v>30217.97</v>
      </c>
      <c r="G12" s="8">
        <v>2.5000000000000001E-2</v>
      </c>
      <c r="J12" s="7"/>
      <c r="K12" s="2" t="s">
        <v>394</v>
      </c>
      <c r="L12" s="8">
        <v>0.06</v>
      </c>
    </row>
    <row r="13" spans="1:12" x14ac:dyDescent="0.3">
      <c r="A13" s="2">
        <v>6</v>
      </c>
      <c r="B13" s="2" t="s">
        <v>1315</v>
      </c>
      <c r="C13" s="2" t="s">
        <v>1316</v>
      </c>
      <c r="D13" s="2" t="s">
        <v>370</v>
      </c>
      <c r="E13" s="6">
        <v>1289228</v>
      </c>
      <c r="F13" s="7">
        <v>29243.56</v>
      </c>
      <c r="G13" s="8">
        <v>2.4199999999999999E-2</v>
      </c>
      <c r="J13" s="7"/>
      <c r="K13" s="2" t="s">
        <v>350</v>
      </c>
      <c r="L13" s="8">
        <v>5.0799999999999998E-2</v>
      </c>
    </row>
    <row r="14" spans="1:12" x14ac:dyDescent="0.3">
      <c r="A14" s="2">
        <v>7</v>
      </c>
      <c r="B14" s="2" t="s">
        <v>1349</v>
      </c>
      <c r="C14" s="2" t="s">
        <v>1350</v>
      </c>
      <c r="D14" s="2" t="s">
        <v>370</v>
      </c>
      <c r="E14" s="6">
        <v>682864</v>
      </c>
      <c r="F14" s="7">
        <v>26740.27</v>
      </c>
      <c r="G14" s="8">
        <v>2.2100000000000002E-2</v>
      </c>
      <c r="J14" s="7"/>
      <c r="K14" s="2" t="s">
        <v>364</v>
      </c>
      <c r="L14" s="8">
        <v>0.05</v>
      </c>
    </row>
    <row r="15" spans="1:12" x14ac:dyDescent="0.3">
      <c r="A15" s="2">
        <v>8</v>
      </c>
      <c r="B15" s="2" t="s">
        <v>1193</v>
      </c>
      <c r="C15" s="2" t="s">
        <v>1194</v>
      </c>
      <c r="D15" s="2" t="s">
        <v>400</v>
      </c>
      <c r="E15" s="6">
        <v>1479647</v>
      </c>
      <c r="F15" s="7">
        <v>26659.54</v>
      </c>
      <c r="G15" s="8">
        <v>2.1999999999999999E-2</v>
      </c>
      <c r="J15" s="7"/>
      <c r="K15" s="2" t="s">
        <v>1169</v>
      </c>
      <c r="L15" s="8">
        <v>4.6199999999999998E-2</v>
      </c>
    </row>
    <row r="16" spans="1:12" x14ac:dyDescent="0.3">
      <c r="A16" s="2">
        <v>9</v>
      </c>
      <c r="B16" s="2" t="s">
        <v>1351</v>
      </c>
      <c r="C16" s="2" t="s">
        <v>1352</v>
      </c>
      <c r="D16" s="2" t="s">
        <v>370</v>
      </c>
      <c r="E16" s="6">
        <v>6121822</v>
      </c>
      <c r="F16" s="7">
        <v>26336.080000000002</v>
      </c>
      <c r="G16" s="8">
        <v>2.18E-2</v>
      </c>
      <c r="J16" s="7"/>
      <c r="K16" s="2" t="s">
        <v>1128</v>
      </c>
      <c r="L16" s="8">
        <v>4.58E-2</v>
      </c>
    </row>
    <row r="17" spans="1:12" x14ac:dyDescent="0.3">
      <c r="A17" s="2">
        <v>10</v>
      </c>
      <c r="B17" s="2" t="s">
        <v>1353</v>
      </c>
      <c r="C17" s="2" t="s">
        <v>1354</v>
      </c>
      <c r="D17" s="2" t="s">
        <v>902</v>
      </c>
      <c r="E17" s="6">
        <v>3395823</v>
      </c>
      <c r="F17" s="7">
        <v>23728.31</v>
      </c>
      <c r="G17" s="8">
        <v>1.9599999999999999E-2</v>
      </c>
      <c r="J17" s="7"/>
      <c r="K17" s="2" t="s">
        <v>926</v>
      </c>
      <c r="L17" s="8">
        <v>4.1300000000000003E-2</v>
      </c>
    </row>
    <row r="18" spans="1:12" x14ac:dyDescent="0.3">
      <c r="A18" s="2">
        <v>11</v>
      </c>
      <c r="B18" s="2" t="s">
        <v>1355</v>
      </c>
      <c r="C18" s="2" t="s">
        <v>1356</v>
      </c>
      <c r="D18" s="2" t="s">
        <v>902</v>
      </c>
      <c r="E18" s="6">
        <v>5882213</v>
      </c>
      <c r="F18" s="7">
        <v>23149.45</v>
      </c>
      <c r="G18" s="8">
        <v>1.9099999999999999E-2</v>
      </c>
      <c r="J18" s="7"/>
      <c r="K18" s="2" t="s">
        <v>922</v>
      </c>
      <c r="L18" s="8">
        <v>4.0399999999999998E-2</v>
      </c>
    </row>
    <row r="19" spans="1:12" x14ac:dyDescent="0.3">
      <c r="A19" s="2">
        <v>12</v>
      </c>
      <c r="B19" s="2" t="s">
        <v>971</v>
      </c>
      <c r="C19" s="2" t="s">
        <v>972</v>
      </c>
      <c r="D19" s="2" t="s">
        <v>394</v>
      </c>
      <c r="E19" s="6">
        <v>328304</v>
      </c>
      <c r="F19" s="7">
        <v>23130.99</v>
      </c>
      <c r="G19" s="8">
        <v>1.9099999999999999E-2</v>
      </c>
      <c r="J19" s="7"/>
      <c r="K19" s="2" t="s">
        <v>936</v>
      </c>
      <c r="L19" s="8">
        <v>2.6800000000000001E-2</v>
      </c>
    </row>
    <row r="20" spans="1:12" x14ac:dyDescent="0.3">
      <c r="A20" s="2">
        <v>13</v>
      </c>
      <c r="B20" s="2" t="s">
        <v>939</v>
      </c>
      <c r="C20" s="2" t="s">
        <v>940</v>
      </c>
      <c r="D20" s="2" t="s">
        <v>926</v>
      </c>
      <c r="E20" s="6">
        <v>15540848</v>
      </c>
      <c r="F20" s="7">
        <v>22914.98</v>
      </c>
      <c r="G20" s="8">
        <v>1.89E-2</v>
      </c>
      <c r="J20" s="7"/>
      <c r="K20" s="2" t="s">
        <v>340</v>
      </c>
      <c r="L20" s="8">
        <v>2.6100000000000002E-2</v>
      </c>
    </row>
    <row r="21" spans="1:12" x14ac:dyDescent="0.3">
      <c r="A21" s="2">
        <v>14</v>
      </c>
      <c r="B21" s="2" t="s">
        <v>392</v>
      </c>
      <c r="C21" s="2" t="s">
        <v>393</v>
      </c>
      <c r="D21" s="2" t="s">
        <v>394</v>
      </c>
      <c r="E21" s="6">
        <v>4746085</v>
      </c>
      <c r="F21" s="7">
        <v>22736.12</v>
      </c>
      <c r="G21" s="8">
        <v>1.8800000000000001E-2</v>
      </c>
      <c r="J21" s="7"/>
      <c r="K21" s="2" t="s">
        <v>929</v>
      </c>
      <c r="L21" s="8">
        <v>2.4400000000000002E-2</v>
      </c>
    </row>
    <row r="22" spans="1:12" x14ac:dyDescent="0.3">
      <c r="A22" s="2">
        <v>15</v>
      </c>
      <c r="B22" s="2" t="s">
        <v>1357</v>
      </c>
      <c r="C22" s="2" t="s">
        <v>1358</v>
      </c>
      <c r="D22" s="2" t="s">
        <v>902</v>
      </c>
      <c r="E22" s="6">
        <v>3753185</v>
      </c>
      <c r="F22" s="7">
        <v>20100.18</v>
      </c>
      <c r="G22" s="8">
        <v>1.66E-2</v>
      </c>
      <c r="J22" s="7"/>
      <c r="K22" s="2" t="s">
        <v>1051</v>
      </c>
      <c r="L22" s="8">
        <v>2.3099999999999999E-2</v>
      </c>
    </row>
    <row r="23" spans="1:12" x14ac:dyDescent="0.3">
      <c r="A23" s="2">
        <v>16</v>
      </c>
      <c r="B23" s="2" t="s">
        <v>1359</v>
      </c>
      <c r="C23" s="2" t="s">
        <v>1360</v>
      </c>
      <c r="D23" s="2" t="s">
        <v>936</v>
      </c>
      <c r="E23" s="6">
        <v>1801189</v>
      </c>
      <c r="F23" s="7">
        <v>19551.91</v>
      </c>
      <c r="G23" s="8">
        <v>1.6199999999999999E-2</v>
      </c>
      <c r="J23" s="7"/>
      <c r="K23" s="2" t="s">
        <v>400</v>
      </c>
      <c r="L23" s="8">
        <v>2.1999999999999999E-2</v>
      </c>
    </row>
    <row r="24" spans="1:12" x14ac:dyDescent="0.3">
      <c r="A24" s="2">
        <v>17</v>
      </c>
      <c r="B24" s="2" t="s">
        <v>1213</v>
      </c>
      <c r="C24" s="2" t="s">
        <v>1214</v>
      </c>
      <c r="D24" s="2" t="s">
        <v>394</v>
      </c>
      <c r="E24" s="6">
        <v>3115010</v>
      </c>
      <c r="F24" s="7">
        <v>19174.439999999999</v>
      </c>
      <c r="G24" s="8">
        <v>1.5800000000000002E-2</v>
      </c>
      <c r="J24" s="7"/>
      <c r="K24" s="2" t="s">
        <v>379</v>
      </c>
      <c r="L24" s="8">
        <v>2.0299999999999999E-2</v>
      </c>
    </row>
    <row r="25" spans="1:12" x14ac:dyDescent="0.3">
      <c r="A25" s="2">
        <v>18</v>
      </c>
      <c r="B25" s="2" t="s">
        <v>1199</v>
      </c>
      <c r="C25" s="2" t="s">
        <v>1200</v>
      </c>
      <c r="D25" s="2" t="s">
        <v>1170</v>
      </c>
      <c r="E25" s="6">
        <v>2016527</v>
      </c>
      <c r="F25" s="7">
        <v>18851.5</v>
      </c>
      <c r="G25" s="8">
        <v>1.5599999999999999E-2</v>
      </c>
      <c r="J25" s="7"/>
      <c r="K25" s="2" t="s">
        <v>896</v>
      </c>
      <c r="L25" s="8">
        <v>1.84E-2</v>
      </c>
    </row>
    <row r="26" spans="1:12" x14ac:dyDescent="0.3">
      <c r="A26" s="2">
        <v>19</v>
      </c>
      <c r="B26" s="2" t="s">
        <v>1305</v>
      </c>
      <c r="C26" s="2" t="s">
        <v>1306</v>
      </c>
      <c r="D26" s="2" t="s">
        <v>350</v>
      </c>
      <c r="E26" s="6">
        <v>3460817</v>
      </c>
      <c r="F26" s="7">
        <v>18776.66</v>
      </c>
      <c r="G26" s="8">
        <v>1.55E-2</v>
      </c>
      <c r="J26" s="7"/>
      <c r="K26" s="2" t="s">
        <v>1170</v>
      </c>
      <c r="L26" s="8">
        <v>1.5599999999999999E-2</v>
      </c>
    </row>
    <row r="27" spans="1:12" x14ac:dyDescent="0.3">
      <c r="A27" s="2">
        <v>20</v>
      </c>
      <c r="B27" s="2" t="s">
        <v>1080</v>
      </c>
      <c r="C27" s="2" t="s">
        <v>1081</v>
      </c>
      <c r="D27" s="2" t="s">
        <v>922</v>
      </c>
      <c r="E27" s="6">
        <v>2374253</v>
      </c>
      <c r="F27" s="7">
        <v>17880.5</v>
      </c>
      <c r="G27" s="8">
        <v>1.4800000000000001E-2</v>
      </c>
      <c r="J27" s="7"/>
      <c r="K27" s="2" t="s">
        <v>893</v>
      </c>
      <c r="L27" s="8">
        <v>1.41E-2</v>
      </c>
    </row>
    <row r="28" spans="1:12" x14ac:dyDescent="0.3">
      <c r="A28" s="2">
        <v>21</v>
      </c>
      <c r="B28" s="2" t="s">
        <v>1173</v>
      </c>
      <c r="C28" s="2" t="s">
        <v>1174</v>
      </c>
      <c r="D28" s="2" t="s">
        <v>370</v>
      </c>
      <c r="E28" s="6">
        <v>1339013</v>
      </c>
      <c r="F28" s="7">
        <v>17703.09</v>
      </c>
      <c r="G28" s="8">
        <v>1.46E-2</v>
      </c>
      <c r="J28" s="7"/>
      <c r="K28" s="2" t="s">
        <v>1119</v>
      </c>
      <c r="L28" s="8">
        <v>1.11E-2</v>
      </c>
    </row>
    <row r="29" spans="1:12" x14ac:dyDescent="0.3">
      <c r="A29" s="2">
        <v>22</v>
      </c>
      <c r="B29" s="2" t="s">
        <v>1361</v>
      </c>
      <c r="C29" s="2" t="s">
        <v>1362</v>
      </c>
      <c r="D29" s="2" t="s">
        <v>1128</v>
      </c>
      <c r="E29" s="6">
        <v>10551058</v>
      </c>
      <c r="F29" s="7">
        <v>17551.68</v>
      </c>
      <c r="G29" s="8">
        <v>1.4500000000000001E-2</v>
      </c>
      <c r="J29" s="7"/>
      <c r="K29" s="2" t="s">
        <v>1363</v>
      </c>
      <c r="L29" s="8">
        <v>1.0500000000000001E-2</v>
      </c>
    </row>
    <row r="30" spans="1:12" x14ac:dyDescent="0.3">
      <c r="A30" s="2">
        <v>23</v>
      </c>
      <c r="B30" s="2" t="s">
        <v>1145</v>
      </c>
      <c r="C30" s="2" t="s">
        <v>1146</v>
      </c>
      <c r="D30" s="2" t="s">
        <v>893</v>
      </c>
      <c r="E30" s="6">
        <v>380448</v>
      </c>
      <c r="F30" s="7">
        <v>17078.12</v>
      </c>
      <c r="G30" s="8">
        <v>1.41E-2</v>
      </c>
      <c r="J30" s="7"/>
      <c r="K30" s="2" t="s">
        <v>41</v>
      </c>
      <c r="L30" s="8">
        <v>4.65E-2</v>
      </c>
    </row>
    <row r="31" spans="1:12" x14ac:dyDescent="0.3">
      <c r="A31" s="2">
        <v>24</v>
      </c>
      <c r="B31" s="2" t="s">
        <v>1137</v>
      </c>
      <c r="C31" s="2" t="s">
        <v>1138</v>
      </c>
      <c r="D31" s="2" t="s">
        <v>926</v>
      </c>
      <c r="E31" s="6">
        <v>3375119</v>
      </c>
      <c r="F31" s="7">
        <v>17044.349999999999</v>
      </c>
      <c r="G31" s="8">
        <v>1.41E-2</v>
      </c>
      <c r="J31" s="7"/>
    </row>
    <row r="32" spans="1:12" x14ac:dyDescent="0.3">
      <c r="A32" s="2">
        <v>25</v>
      </c>
      <c r="B32" s="2" t="s">
        <v>1364</v>
      </c>
      <c r="C32" s="2" t="s">
        <v>1365</v>
      </c>
      <c r="D32" s="2" t="s">
        <v>364</v>
      </c>
      <c r="E32" s="6">
        <v>23707423</v>
      </c>
      <c r="F32" s="7">
        <v>17010.080000000002</v>
      </c>
      <c r="G32" s="8">
        <v>1.41E-2</v>
      </c>
      <c r="J32" s="7"/>
    </row>
    <row r="33" spans="1:10" x14ac:dyDescent="0.3">
      <c r="A33" s="2">
        <v>26</v>
      </c>
      <c r="B33" s="2" t="s">
        <v>1366</v>
      </c>
      <c r="C33" s="2" t="s">
        <v>1367</v>
      </c>
      <c r="D33" s="2" t="s">
        <v>902</v>
      </c>
      <c r="E33" s="6">
        <v>1213099</v>
      </c>
      <c r="F33" s="7">
        <v>16982.78</v>
      </c>
      <c r="G33" s="8">
        <v>1.4E-2</v>
      </c>
      <c r="J33" s="7"/>
    </row>
    <row r="34" spans="1:10" x14ac:dyDescent="0.3">
      <c r="A34" s="2">
        <v>27</v>
      </c>
      <c r="B34" s="2" t="s">
        <v>1368</v>
      </c>
      <c r="C34" s="2" t="s">
        <v>1369</v>
      </c>
      <c r="D34" s="2" t="s">
        <v>370</v>
      </c>
      <c r="E34" s="6">
        <v>1352384</v>
      </c>
      <c r="F34" s="7">
        <v>16731.02</v>
      </c>
      <c r="G34" s="8">
        <v>1.38E-2</v>
      </c>
      <c r="J34" s="7"/>
    </row>
    <row r="35" spans="1:10" x14ac:dyDescent="0.3">
      <c r="A35" s="2">
        <v>28</v>
      </c>
      <c r="B35" s="2" t="s">
        <v>1370</v>
      </c>
      <c r="C35" s="2" t="s">
        <v>1371</v>
      </c>
      <c r="D35" s="2" t="s">
        <v>1051</v>
      </c>
      <c r="E35" s="6">
        <v>2415639</v>
      </c>
      <c r="F35" s="7">
        <v>16671.53</v>
      </c>
      <c r="G35" s="8">
        <v>1.38E-2</v>
      </c>
      <c r="J35" s="7"/>
    </row>
    <row r="36" spans="1:10" x14ac:dyDescent="0.3">
      <c r="A36" s="2">
        <v>29</v>
      </c>
      <c r="B36" s="2" t="s">
        <v>1372</v>
      </c>
      <c r="C36" s="2" t="s">
        <v>1373</v>
      </c>
      <c r="D36" s="2" t="s">
        <v>902</v>
      </c>
      <c r="E36" s="6">
        <v>828483</v>
      </c>
      <c r="F36" s="7">
        <v>16507.939999999999</v>
      </c>
      <c r="G36" s="8">
        <v>1.3599999999999999E-2</v>
      </c>
      <c r="J36" s="7"/>
    </row>
    <row r="37" spans="1:10" x14ac:dyDescent="0.3">
      <c r="A37" s="2">
        <v>30</v>
      </c>
      <c r="B37" s="2" t="s">
        <v>949</v>
      </c>
      <c r="C37" s="2" t="s">
        <v>950</v>
      </c>
      <c r="D37" s="2" t="s">
        <v>929</v>
      </c>
      <c r="E37" s="6">
        <v>1473687</v>
      </c>
      <c r="F37" s="7">
        <v>16435.29</v>
      </c>
      <c r="G37" s="8">
        <v>1.3599999999999999E-2</v>
      </c>
      <c r="J37" s="7"/>
    </row>
    <row r="38" spans="1:10" x14ac:dyDescent="0.3">
      <c r="A38" s="2">
        <v>31</v>
      </c>
      <c r="B38" s="2" t="s">
        <v>1374</v>
      </c>
      <c r="C38" s="2" t="s">
        <v>1375</v>
      </c>
      <c r="D38" s="2" t="s">
        <v>340</v>
      </c>
      <c r="E38" s="6">
        <v>13158269</v>
      </c>
      <c r="F38" s="7">
        <v>16401.78</v>
      </c>
      <c r="G38" s="8">
        <v>1.3599999999999999E-2</v>
      </c>
      <c r="J38" s="7"/>
    </row>
    <row r="39" spans="1:10" x14ac:dyDescent="0.3">
      <c r="A39" s="2">
        <v>32</v>
      </c>
      <c r="B39" s="2" t="s">
        <v>1139</v>
      </c>
      <c r="C39" s="2" t="s">
        <v>1140</v>
      </c>
      <c r="D39" s="2" t="s">
        <v>364</v>
      </c>
      <c r="E39" s="6">
        <v>1918125</v>
      </c>
      <c r="F39" s="7">
        <v>16142.94</v>
      </c>
      <c r="G39" s="8">
        <v>1.3299999999999999E-2</v>
      </c>
      <c r="J39" s="7"/>
    </row>
    <row r="40" spans="1:10" x14ac:dyDescent="0.3">
      <c r="A40" s="2">
        <v>33</v>
      </c>
      <c r="B40" s="2" t="s">
        <v>1376</v>
      </c>
      <c r="C40" s="2" t="s">
        <v>1377</v>
      </c>
      <c r="D40" s="2" t="s">
        <v>902</v>
      </c>
      <c r="E40" s="6">
        <v>1761941</v>
      </c>
      <c r="F40" s="7">
        <v>16133.21</v>
      </c>
      <c r="G40" s="8">
        <v>1.3299999999999999E-2</v>
      </c>
      <c r="J40" s="7"/>
    </row>
    <row r="41" spans="1:10" x14ac:dyDescent="0.3">
      <c r="A41" s="2">
        <v>34</v>
      </c>
      <c r="B41" s="2" t="s">
        <v>1378</v>
      </c>
      <c r="C41" s="2" t="s">
        <v>1379</v>
      </c>
      <c r="D41" s="2" t="s">
        <v>340</v>
      </c>
      <c r="E41" s="6">
        <v>16875504</v>
      </c>
      <c r="F41" s="7">
        <v>15128.89</v>
      </c>
      <c r="G41" s="8">
        <v>1.2500000000000001E-2</v>
      </c>
      <c r="J41" s="7"/>
    </row>
    <row r="42" spans="1:10" x14ac:dyDescent="0.3">
      <c r="A42" s="2">
        <v>35</v>
      </c>
      <c r="B42" s="2" t="s">
        <v>1095</v>
      </c>
      <c r="C42" s="2" t="s">
        <v>1096</v>
      </c>
      <c r="D42" s="2" t="s">
        <v>364</v>
      </c>
      <c r="E42" s="6">
        <v>5367357</v>
      </c>
      <c r="F42" s="7">
        <v>14859.53</v>
      </c>
      <c r="G42" s="8">
        <v>1.23E-2</v>
      </c>
      <c r="J42" s="7"/>
    </row>
    <row r="43" spans="1:10" x14ac:dyDescent="0.3">
      <c r="A43" s="2">
        <v>36</v>
      </c>
      <c r="B43" s="2" t="s">
        <v>1380</v>
      </c>
      <c r="C43" s="2" t="s">
        <v>1381</v>
      </c>
      <c r="D43" s="2" t="s">
        <v>370</v>
      </c>
      <c r="E43" s="6">
        <v>1879281</v>
      </c>
      <c r="F43" s="7">
        <v>14718.53</v>
      </c>
      <c r="G43" s="8">
        <v>1.2200000000000001E-2</v>
      </c>
      <c r="J43" s="7"/>
    </row>
    <row r="44" spans="1:10" x14ac:dyDescent="0.3">
      <c r="A44" s="2">
        <v>37</v>
      </c>
      <c r="B44" s="2" t="s">
        <v>1382</v>
      </c>
      <c r="C44" s="2" t="s">
        <v>1383</v>
      </c>
      <c r="D44" s="2" t="s">
        <v>361</v>
      </c>
      <c r="E44" s="6">
        <v>4045625</v>
      </c>
      <c r="F44" s="7">
        <v>14645.16</v>
      </c>
      <c r="G44" s="8">
        <v>1.21E-2</v>
      </c>
      <c r="J44" s="7"/>
    </row>
    <row r="45" spans="1:10" x14ac:dyDescent="0.3">
      <c r="A45" s="2">
        <v>38</v>
      </c>
      <c r="B45" s="2" t="s">
        <v>1117</v>
      </c>
      <c r="C45" s="2" t="s">
        <v>1118</v>
      </c>
      <c r="D45" s="2" t="s">
        <v>902</v>
      </c>
      <c r="E45" s="6">
        <v>2658334</v>
      </c>
      <c r="F45" s="7">
        <v>14352.35</v>
      </c>
      <c r="G45" s="8">
        <v>1.1900000000000001E-2</v>
      </c>
      <c r="J45" s="7"/>
    </row>
    <row r="46" spans="1:10" x14ac:dyDescent="0.3">
      <c r="A46" s="2">
        <v>39</v>
      </c>
      <c r="B46" s="2" t="s">
        <v>1179</v>
      </c>
      <c r="C46" s="2" t="s">
        <v>1180</v>
      </c>
      <c r="D46" s="2" t="s">
        <v>370</v>
      </c>
      <c r="E46" s="6">
        <v>1237883</v>
      </c>
      <c r="F46" s="7">
        <v>14132.29</v>
      </c>
      <c r="G46" s="8">
        <v>1.17E-2</v>
      </c>
      <c r="J46" s="7"/>
    </row>
    <row r="47" spans="1:10" x14ac:dyDescent="0.3">
      <c r="A47" s="2">
        <v>40</v>
      </c>
      <c r="B47" s="2" t="s">
        <v>1384</v>
      </c>
      <c r="C47" s="2" t="s">
        <v>1385</v>
      </c>
      <c r="D47" s="2" t="s">
        <v>361</v>
      </c>
      <c r="E47" s="6">
        <v>636701</v>
      </c>
      <c r="F47" s="7">
        <v>14019.52</v>
      </c>
      <c r="G47" s="8">
        <v>1.1599999999999999E-2</v>
      </c>
      <c r="J47" s="7"/>
    </row>
    <row r="48" spans="1:10" x14ac:dyDescent="0.3">
      <c r="A48" s="2">
        <v>41</v>
      </c>
      <c r="B48" s="2" t="s">
        <v>1386</v>
      </c>
      <c r="C48" s="2" t="s">
        <v>1387</v>
      </c>
      <c r="D48" s="2" t="s">
        <v>1119</v>
      </c>
      <c r="E48" s="6">
        <v>2401016</v>
      </c>
      <c r="F48" s="7">
        <v>13468.5</v>
      </c>
      <c r="G48" s="8">
        <v>1.11E-2</v>
      </c>
      <c r="J48" s="7"/>
    </row>
    <row r="49" spans="1:10" x14ac:dyDescent="0.3">
      <c r="A49" s="2">
        <v>42</v>
      </c>
      <c r="B49" s="2" t="s">
        <v>963</v>
      </c>
      <c r="C49" s="2" t="s">
        <v>964</v>
      </c>
      <c r="D49" s="2" t="s">
        <v>379</v>
      </c>
      <c r="E49" s="6">
        <v>2207080</v>
      </c>
      <c r="F49" s="7">
        <v>13188.41</v>
      </c>
      <c r="G49" s="8">
        <v>1.09E-2</v>
      </c>
      <c r="J49" s="7"/>
    </row>
    <row r="50" spans="1:10" x14ac:dyDescent="0.3">
      <c r="A50" s="2">
        <v>43</v>
      </c>
      <c r="B50" s="2" t="s">
        <v>1388</v>
      </c>
      <c r="C50" s="2" t="s">
        <v>1389</v>
      </c>
      <c r="D50" s="2" t="s">
        <v>929</v>
      </c>
      <c r="E50" s="6">
        <v>776388</v>
      </c>
      <c r="F50" s="7">
        <v>13049.53</v>
      </c>
      <c r="G50" s="8">
        <v>1.0800000000000001E-2</v>
      </c>
      <c r="J50" s="7"/>
    </row>
    <row r="51" spans="1:10" x14ac:dyDescent="0.3">
      <c r="A51" s="2">
        <v>44</v>
      </c>
      <c r="B51" s="2" t="s">
        <v>979</v>
      </c>
      <c r="C51" s="2" t="s">
        <v>980</v>
      </c>
      <c r="D51" s="2" t="s">
        <v>936</v>
      </c>
      <c r="E51" s="6">
        <v>1249121</v>
      </c>
      <c r="F51" s="7">
        <v>12845.34</v>
      </c>
      <c r="G51" s="8">
        <v>1.06E-2</v>
      </c>
      <c r="J51" s="7"/>
    </row>
    <row r="52" spans="1:10" x14ac:dyDescent="0.3">
      <c r="A52" s="2">
        <v>45</v>
      </c>
      <c r="B52" s="2" t="s">
        <v>1215</v>
      </c>
      <c r="C52" s="2" t="s">
        <v>1216</v>
      </c>
      <c r="D52" s="2" t="s">
        <v>922</v>
      </c>
      <c r="E52" s="6">
        <v>3439761</v>
      </c>
      <c r="F52" s="7">
        <v>12835.47</v>
      </c>
      <c r="G52" s="8">
        <v>1.06E-2</v>
      </c>
      <c r="J52" s="7"/>
    </row>
    <row r="53" spans="1:10" x14ac:dyDescent="0.3">
      <c r="A53" s="2">
        <v>46</v>
      </c>
      <c r="B53" s="2" t="s">
        <v>1390</v>
      </c>
      <c r="C53" s="2" t="s">
        <v>1391</v>
      </c>
      <c r="D53" s="2" t="s">
        <v>1363</v>
      </c>
      <c r="E53" s="6">
        <v>370234</v>
      </c>
      <c r="F53" s="7">
        <v>12762.89</v>
      </c>
      <c r="G53" s="8">
        <v>1.0500000000000001E-2</v>
      </c>
      <c r="J53" s="7"/>
    </row>
    <row r="54" spans="1:10" x14ac:dyDescent="0.3">
      <c r="A54" s="2">
        <v>47</v>
      </c>
      <c r="B54" s="2" t="s">
        <v>1392</v>
      </c>
      <c r="C54" s="2" t="s">
        <v>1393</v>
      </c>
      <c r="D54" s="2" t="s">
        <v>896</v>
      </c>
      <c r="E54" s="6">
        <v>1831219</v>
      </c>
      <c r="F54" s="7">
        <v>12549.34</v>
      </c>
      <c r="G54" s="8">
        <v>1.04E-2</v>
      </c>
      <c r="J54" s="7"/>
    </row>
    <row r="55" spans="1:10" x14ac:dyDescent="0.3">
      <c r="A55" s="2">
        <v>48</v>
      </c>
      <c r="B55" s="2" t="s">
        <v>389</v>
      </c>
      <c r="C55" s="2" t="s">
        <v>390</v>
      </c>
      <c r="D55" s="2" t="s">
        <v>364</v>
      </c>
      <c r="E55" s="6">
        <v>2978635</v>
      </c>
      <c r="F55" s="7">
        <v>12511.76</v>
      </c>
      <c r="G55" s="8">
        <v>1.03E-2</v>
      </c>
      <c r="J55" s="7"/>
    </row>
    <row r="56" spans="1:10" x14ac:dyDescent="0.3">
      <c r="A56" s="2">
        <v>49</v>
      </c>
      <c r="B56" s="2" t="s">
        <v>907</v>
      </c>
      <c r="C56" s="2" t="s">
        <v>908</v>
      </c>
      <c r="D56" s="2" t="s">
        <v>902</v>
      </c>
      <c r="E56" s="6">
        <v>751412</v>
      </c>
      <c r="F56" s="7">
        <v>12210.44</v>
      </c>
      <c r="G56" s="8">
        <v>1.01E-2</v>
      </c>
      <c r="J56" s="7"/>
    </row>
    <row r="57" spans="1:10" x14ac:dyDescent="0.3">
      <c r="A57" s="2">
        <v>50</v>
      </c>
      <c r="B57" s="2" t="s">
        <v>1147</v>
      </c>
      <c r="C57" s="2" t="s">
        <v>1148</v>
      </c>
      <c r="D57" s="2" t="s">
        <v>902</v>
      </c>
      <c r="E57" s="6">
        <v>5221843</v>
      </c>
      <c r="F57" s="7">
        <v>11696.93</v>
      </c>
      <c r="G57" s="8">
        <v>9.7000000000000003E-3</v>
      </c>
      <c r="J57" s="7"/>
    </row>
    <row r="58" spans="1:10" x14ac:dyDescent="0.3">
      <c r="A58" s="2">
        <v>51</v>
      </c>
      <c r="B58" s="2" t="s">
        <v>1394</v>
      </c>
      <c r="C58" s="2" t="s">
        <v>1395</v>
      </c>
      <c r="D58" s="2" t="s">
        <v>370</v>
      </c>
      <c r="E58" s="6">
        <v>2108209</v>
      </c>
      <c r="F58" s="7">
        <v>11619.39</v>
      </c>
      <c r="G58" s="8">
        <v>9.5999999999999992E-3</v>
      </c>
      <c r="J58" s="7"/>
    </row>
    <row r="59" spans="1:10" x14ac:dyDescent="0.3">
      <c r="A59" s="2">
        <v>52</v>
      </c>
      <c r="B59" s="2" t="s">
        <v>1396</v>
      </c>
      <c r="C59" s="2" t="s">
        <v>1397</v>
      </c>
      <c r="D59" s="2" t="s">
        <v>370</v>
      </c>
      <c r="E59" s="6">
        <v>2760213</v>
      </c>
      <c r="F59" s="7">
        <v>11465.92</v>
      </c>
      <c r="G59" s="8">
        <v>9.4999999999999998E-3</v>
      </c>
      <c r="J59" s="7"/>
    </row>
    <row r="60" spans="1:10" x14ac:dyDescent="0.3">
      <c r="A60" s="2">
        <v>53</v>
      </c>
      <c r="B60" s="2" t="s">
        <v>1398</v>
      </c>
      <c r="C60" s="2" t="s">
        <v>1399</v>
      </c>
      <c r="D60" s="2" t="s">
        <v>379</v>
      </c>
      <c r="E60" s="6">
        <v>7567636</v>
      </c>
      <c r="F60" s="7">
        <v>11340.1</v>
      </c>
      <c r="G60" s="8">
        <v>9.4000000000000004E-3</v>
      </c>
      <c r="J60" s="7"/>
    </row>
    <row r="61" spans="1:10" x14ac:dyDescent="0.3">
      <c r="A61" s="2">
        <v>54</v>
      </c>
      <c r="B61" s="2" t="s">
        <v>1400</v>
      </c>
      <c r="C61" s="2" t="s">
        <v>1401</v>
      </c>
      <c r="D61" s="2" t="s">
        <v>1051</v>
      </c>
      <c r="E61" s="6">
        <v>4861036</v>
      </c>
      <c r="F61" s="7">
        <v>11236.28</v>
      </c>
      <c r="G61" s="8">
        <v>9.2999999999999992E-3</v>
      </c>
      <c r="J61" s="7"/>
    </row>
    <row r="62" spans="1:10" x14ac:dyDescent="0.3">
      <c r="A62" s="2">
        <v>55</v>
      </c>
      <c r="B62" s="2" t="s">
        <v>1402</v>
      </c>
      <c r="C62" s="2" t="s">
        <v>1403</v>
      </c>
      <c r="D62" s="2" t="s">
        <v>902</v>
      </c>
      <c r="E62" s="6">
        <v>2189121</v>
      </c>
      <c r="F62" s="7">
        <v>10771.57</v>
      </c>
      <c r="G62" s="8">
        <v>8.8999999999999999E-3</v>
      </c>
      <c r="J62" s="7"/>
    </row>
    <row r="63" spans="1:10" x14ac:dyDescent="0.3">
      <c r="A63" s="2">
        <v>56</v>
      </c>
      <c r="B63" s="2" t="s">
        <v>1404</v>
      </c>
      <c r="C63" s="2" t="s">
        <v>1405</v>
      </c>
      <c r="D63" s="2" t="s">
        <v>922</v>
      </c>
      <c r="E63" s="6">
        <v>2100473</v>
      </c>
      <c r="F63" s="7">
        <v>10625.24</v>
      </c>
      <c r="G63" s="8">
        <v>8.8000000000000005E-3</v>
      </c>
      <c r="J63" s="7"/>
    </row>
    <row r="64" spans="1:10" x14ac:dyDescent="0.3">
      <c r="A64" s="2">
        <v>57</v>
      </c>
      <c r="B64" s="2" t="s">
        <v>1406</v>
      </c>
      <c r="C64" s="2" t="s">
        <v>1407</v>
      </c>
      <c r="D64" s="2" t="s">
        <v>902</v>
      </c>
      <c r="E64" s="6">
        <v>481984</v>
      </c>
      <c r="F64" s="7">
        <v>10426.52</v>
      </c>
      <c r="G64" s="8">
        <v>8.6E-3</v>
      </c>
      <c r="J64" s="7"/>
    </row>
    <row r="65" spans="1:10" x14ac:dyDescent="0.3">
      <c r="A65" s="2">
        <v>58</v>
      </c>
      <c r="B65" s="2" t="s">
        <v>1088</v>
      </c>
      <c r="C65" s="2" t="s">
        <v>1089</v>
      </c>
      <c r="D65" s="2" t="s">
        <v>926</v>
      </c>
      <c r="E65" s="6">
        <v>3528640</v>
      </c>
      <c r="F65" s="7">
        <v>10021.34</v>
      </c>
      <c r="G65" s="8">
        <v>8.3000000000000001E-3</v>
      </c>
      <c r="J65" s="7"/>
    </row>
    <row r="66" spans="1:10" x14ac:dyDescent="0.3">
      <c r="A66" s="2">
        <v>59</v>
      </c>
      <c r="B66" s="2" t="s">
        <v>1201</v>
      </c>
      <c r="C66" s="2" t="s">
        <v>1202</v>
      </c>
      <c r="D66" s="2" t="s">
        <v>896</v>
      </c>
      <c r="E66" s="6">
        <v>1328196</v>
      </c>
      <c r="F66" s="7">
        <v>9687.86</v>
      </c>
      <c r="G66" s="8">
        <v>8.0000000000000002E-3</v>
      </c>
      <c r="J66" s="7"/>
    </row>
    <row r="67" spans="1:10" x14ac:dyDescent="0.3">
      <c r="A67" s="2">
        <v>60</v>
      </c>
      <c r="B67" s="2" t="s">
        <v>1408</v>
      </c>
      <c r="C67" s="2" t="s">
        <v>1409</v>
      </c>
      <c r="D67" s="2" t="s">
        <v>361</v>
      </c>
      <c r="E67" s="6">
        <v>2353894</v>
      </c>
      <c r="F67" s="7">
        <v>9563.8700000000008</v>
      </c>
      <c r="G67" s="8">
        <v>7.9000000000000008E-3</v>
      </c>
      <c r="J67" s="7"/>
    </row>
    <row r="68" spans="1:10" x14ac:dyDescent="0.3">
      <c r="A68" s="2">
        <v>61</v>
      </c>
      <c r="B68" s="2" t="s">
        <v>1410</v>
      </c>
      <c r="C68" s="2" t="s">
        <v>1411</v>
      </c>
      <c r="D68" s="2" t="s">
        <v>350</v>
      </c>
      <c r="E68" s="6">
        <v>1466269</v>
      </c>
      <c r="F68" s="7">
        <v>9034.42</v>
      </c>
      <c r="G68" s="8">
        <v>7.4999999999999997E-3</v>
      </c>
      <c r="J68" s="7"/>
    </row>
    <row r="69" spans="1:10" x14ac:dyDescent="0.3">
      <c r="A69" s="2">
        <v>62</v>
      </c>
      <c r="B69" s="2" t="s">
        <v>1412</v>
      </c>
      <c r="C69" s="2" t="s">
        <v>1413</v>
      </c>
      <c r="D69" s="2" t="s">
        <v>394</v>
      </c>
      <c r="E69" s="6">
        <v>1297376</v>
      </c>
      <c r="F69" s="7">
        <v>7639.6</v>
      </c>
      <c r="G69" s="8">
        <v>6.3E-3</v>
      </c>
      <c r="J69" s="7"/>
    </row>
    <row r="70" spans="1:10" x14ac:dyDescent="0.3">
      <c r="A70" s="2">
        <v>63</v>
      </c>
      <c r="B70" s="2" t="s">
        <v>1414</v>
      </c>
      <c r="C70" s="2" t="s">
        <v>1415</v>
      </c>
      <c r="D70" s="2" t="s">
        <v>370</v>
      </c>
      <c r="E70" s="6">
        <v>237031</v>
      </c>
      <c r="F70" s="7">
        <v>7055.94</v>
      </c>
      <c r="G70" s="8">
        <v>5.7999999999999996E-3</v>
      </c>
      <c r="J70" s="7"/>
    </row>
    <row r="71" spans="1:10" x14ac:dyDescent="0.3">
      <c r="A71" s="2">
        <v>64</v>
      </c>
      <c r="B71" s="2" t="s">
        <v>1217</v>
      </c>
      <c r="C71" s="2" t="s">
        <v>1218</v>
      </c>
      <c r="D71" s="2" t="s">
        <v>902</v>
      </c>
      <c r="E71" s="6">
        <v>601779</v>
      </c>
      <c r="F71" s="7">
        <v>6745.94</v>
      </c>
      <c r="G71" s="8">
        <v>5.5999999999999999E-3</v>
      </c>
      <c r="J71" s="7"/>
    </row>
    <row r="72" spans="1:10" x14ac:dyDescent="0.3">
      <c r="A72" s="2">
        <v>65</v>
      </c>
      <c r="B72" s="2" t="s">
        <v>1416</v>
      </c>
      <c r="C72" s="2" t="s">
        <v>1417</v>
      </c>
      <c r="D72" s="2" t="s">
        <v>361</v>
      </c>
      <c r="E72" s="6">
        <v>1633348</v>
      </c>
      <c r="F72" s="7">
        <v>6354.54</v>
      </c>
      <c r="G72" s="8">
        <v>5.3E-3</v>
      </c>
      <c r="J72" s="7"/>
    </row>
    <row r="73" spans="1:10" x14ac:dyDescent="0.3">
      <c r="A73" s="2">
        <v>66</v>
      </c>
      <c r="B73" s="2" t="s">
        <v>1203</v>
      </c>
      <c r="C73" s="2" t="s">
        <v>1204</v>
      </c>
      <c r="D73" s="2" t="s">
        <v>361</v>
      </c>
      <c r="E73" s="6">
        <v>194943</v>
      </c>
      <c r="F73" s="7">
        <v>5825.48</v>
      </c>
      <c r="G73" s="8">
        <v>4.7999999999999996E-3</v>
      </c>
      <c r="J73" s="7"/>
    </row>
    <row r="74" spans="1:10" x14ac:dyDescent="0.3">
      <c r="A74" s="2">
        <v>67</v>
      </c>
      <c r="B74" s="2" t="s">
        <v>1418</v>
      </c>
      <c r="C74" s="2" t="s">
        <v>1419</v>
      </c>
      <c r="D74" s="2" t="s">
        <v>370</v>
      </c>
      <c r="E74" s="6">
        <v>1311763</v>
      </c>
      <c r="F74" s="7">
        <v>5176.87</v>
      </c>
      <c r="G74" s="8">
        <v>4.3E-3</v>
      </c>
      <c r="J74" s="7"/>
    </row>
    <row r="75" spans="1:10" x14ac:dyDescent="0.3">
      <c r="A75" s="2">
        <v>68</v>
      </c>
      <c r="B75" s="2" t="s">
        <v>916</v>
      </c>
      <c r="C75" s="2" t="s">
        <v>917</v>
      </c>
      <c r="D75" s="2" t="s">
        <v>370</v>
      </c>
      <c r="E75" s="6">
        <v>755711</v>
      </c>
      <c r="F75" s="7">
        <v>4891.72</v>
      </c>
      <c r="G75" s="8">
        <v>4.0000000000000001E-3</v>
      </c>
      <c r="J75" s="7"/>
    </row>
    <row r="76" spans="1:10" x14ac:dyDescent="0.3">
      <c r="A76" s="2">
        <v>69</v>
      </c>
      <c r="B76" s="2" t="s">
        <v>1420</v>
      </c>
      <c r="C76" s="2" t="s">
        <v>1421</v>
      </c>
      <c r="D76" s="2" t="s">
        <v>922</v>
      </c>
      <c r="E76" s="6">
        <v>781959</v>
      </c>
      <c r="F76" s="7">
        <v>4458.34</v>
      </c>
      <c r="G76" s="8">
        <v>3.7000000000000002E-3</v>
      </c>
      <c r="J76" s="7"/>
    </row>
    <row r="77" spans="1:10" x14ac:dyDescent="0.3">
      <c r="A77" s="2">
        <v>70</v>
      </c>
      <c r="B77" s="2" t="s">
        <v>380</v>
      </c>
      <c r="C77" s="2" t="s">
        <v>381</v>
      </c>
      <c r="D77" s="2" t="s">
        <v>350</v>
      </c>
      <c r="E77" s="6">
        <v>438128</v>
      </c>
      <c r="F77" s="7">
        <v>3436.9</v>
      </c>
      <c r="G77" s="8">
        <v>2.8E-3</v>
      </c>
      <c r="J77" s="7"/>
    </row>
    <row r="78" spans="1:10" x14ac:dyDescent="0.3">
      <c r="A78" s="2">
        <v>71</v>
      </c>
      <c r="B78" s="2" t="s">
        <v>1221</v>
      </c>
      <c r="C78" s="2" t="s">
        <v>1222</v>
      </c>
      <c r="D78" s="2" t="s">
        <v>922</v>
      </c>
      <c r="E78" s="6">
        <v>3772614</v>
      </c>
      <c r="F78" s="7">
        <v>3018.09</v>
      </c>
      <c r="G78" s="8">
        <v>2.5000000000000001E-3</v>
      </c>
      <c r="J78" s="7"/>
    </row>
    <row r="79" spans="1:10" x14ac:dyDescent="0.3">
      <c r="A79" s="2">
        <v>72</v>
      </c>
      <c r="B79" s="2" t="s">
        <v>1422</v>
      </c>
      <c r="C79" s="2" t="s">
        <v>1423</v>
      </c>
      <c r="D79" s="2" t="s">
        <v>902</v>
      </c>
      <c r="E79" s="6">
        <v>645474</v>
      </c>
      <c r="F79" s="7">
        <v>2707.12</v>
      </c>
      <c r="G79" s="8">
        <v>2.2000000000000001E-3</v>
      </c>
      <c r="J79" s="7"/>
    </row>
    <row r="80" spans="1:10" x14ac:dyDescent="0.3">
      <c r="A80" s="2">
        <v>73</v>
      </c>
      <c r="B80" s="2" t="s">
        <v>1424</v>
      </c>
      <c r="C80" s="2" t="s">
        <v>1425</v>
      </c>
      <c r="D80" s="2" t="s">
        <v>370</v>
      </c>
      <c r="E80" s="6">
        <v>504616</v>
      </c>
      <c r="F80" s="7">
        <v>1456.83</v>
      </c>
      <c r="G80" s="8">
        <v>1.1999999999999999E-3</v>
      </c>
      <c r="J80" s="7"/>
    </row>
    <row r="81" spans="1:10" x14ac:dyDescent="0.3">
      <c r="A81" s="2">
        <v>74</v>
      </c>
      <c r="B81" s="2" t="s">
        <v>1207</v>
      </c>
      <c r="C81" s="2" t="s">
        <v>1208</v>
      </c>
      <c r="D81" s="2" t="s">
        <v>370</v>
      </c>
      <c r="E81" s="6">
        <v>144589</v>
      </c>
      <c r="F81" s="7">
        <v>1265.44</v>
      </c>
      <c r="G81" s="8">
        <v>1E-3</v>
      </c>
      <c r="J81" s="7"/>
    </row>
    <row r="82" spans="1:10" x14ac:dyDescent="0.3">
      <c r="A82" s="10"/>
      <c r="B82" s="10" t="s">
        <v>33</v>
      </c>
      <c r="C82" s="10"/>
      <c r="D82" s="10"/>
      <c r="E82" s="10"/>
      <c r="F82" s="11">
        <v>1153830.6599999999</v>
      </c>
      <c r="G82" s="12">
        <v>0.95350000000000001</v>
      </c>
    </row>
    <row r="84" spans="1:10" x14ac:dyDescent="0.3">
      <c r="B84" s="4" t="s">
        <v>34</v>
      </c>
    </row>
    <row r="85" spans="1:10" x14ac:dyDescent="0.3">
      <c r="A85" s="2">
        <v>75</v>
      </c>
      <c r="B85" s="4" t="s">
        <v>35</v>
      </c>
      <c r="F85" s="7">
        <v>54159.28</v>
      </c>
      <c r="G85" s="8">
        <v>4.48E-2</v>
      </c>
      <c r="H85" s="9">
        <v>45202</v>
      </c>
    </row>
    <row r="86" spans="1:10" x14ac:dyDescent="0.3">
      <c r="A86" s="10"/>
      <c r="B86" s="10" t="s">
        <v>33</v>
      </c>
      <c r="C86" s="10"/>
      <c r="D86" s="10"/>
      <c r="E86" s="10"/>
      <c r="F86" s="11">
        <v>54159.28</v>
      </c>
      <c r="G86" s="12">
        <v>4.48E-2</v>
      </c>
    </row>
    <row r="88" spans="1:10" x14ac:dyDescent="0.3">
      <c r="B88" s="4" t="s">
        <v>36</v>
      </c>
    </row>
    <row r="89" spans="1:10" x14ac:dyDescent="0.3">
      <c r="B89" s="2" t="s">
        <v>37</v>
      </c>
      <c r="E89" s="6"/>
      <c r="F89" s="7">
        <v>1793.41</v>
      </c>
      <c r="G89" s="8">
        <v>1.6999999999999999E-3</v>
      </c>
      <c r="J89" s="7"/>
    </row>
    <row r="90" spans="1:10" x14ac:dyDescent="0.3">
      <c r="A90" s="10"/>
      <c r="B90" s="10" t="s">
        <v>33</v>
      </c>
      <c r="C90" s="10"/>
      <c r="D90" s="10"/>
      <c r="E90" s="10"/>
      <c r="F90" s="11">
        <v>1793.41</v>
      </c>
      <c r="G90" s="12">
        <v>1.6999999999999999E-3</v>
      </c>
    </row>
    <row r="92" spans="1:10" x14ac:dyDescent="0.3">
      <c r="A92" s="5"/>
      <c r="B92" s="5" t="s">
        <v>38</v>
      </c>
      <c r="C92" s="5"/>
      <c r="D92" s="5"/>
      <c r="E92" s="5"/>
      <c r="F92" s="13">
        <v>1209783.3500000001</v>
      </c>
      <c r="G92" s="14">
        <v>1</v>
      </c>
    </row>
    <row r="93" spans="1:10" x14ac:dyDescent="0.3">
      <c r="A93" s="2" t="s">
        <v>77</v>
      </c>
    </row>
    <row r="94" spans="1:10" x14ac:dyDescent="0.3">
      <c r="A94" s="18">
        <v>1</v>
      </c>
      <c r="B94" s="18" t="s">
        <v>78</v>
      </c>
    </row>
    <row r="96" spans="1:10" ht="16.5" x14ac:dyDescent="0.3">
      <c r="B96" s="45" t="s">
        <v>42</v>
      </c>
    </row>
    <row r="108" spans="2:2" ht="16.5" x14ac:dyDescent="0.3">
      <c r="B108" s="45" t="s">
        <v>1426</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11A8A-A4FC-4CFB-B9A1-21EBB1D27D34}">
  <dimension ref="A1:L89"/>
  <sheetViews>
    <sheetView topLeftCell="A54" workbookViewId="0"/>
  </sheetViews>
  <sheetFormatPr defaultColWidth="8.7109375" defaultRowHeight="15" x14ac:dyDescent="0.3"/>
  <cols>
    <col min="1" max="1" width="6.5703125" style="2" bestFit="1" customWidth="1"/>
    <col min="2" max="2" width="51.5703125" style="2" bestFit="1" customWidth="1"/>
    <col min="3" max="3" width="13.140625" style="2" customWidth="1"/>
    <col min="4" max="4" width="15.28515625" style="2" customWidth="1"/>
    <col min="5" max="5" width="12.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1427</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A7" s="2">
        <v>1</v>
      </c>
      <c r="B7" s="4" t="s">
        <v>35</v>
      </c>
      <c r="F7" s="7">
        <v>2295.4899999999998</v>
      </c>
      <c r="G7" s="8">
        <v>3.2399999999999998E-2</v>
      </c>
      <c r="H7" s="9">
        <v>45202</v>
      </c>
    </row>
    <row r="8" spans="1:12" x14ac:dyDescent="0.3">
      <c r="A8" s="10"/>
      <c r="B8" s="10" t="s">
        <v>33</v>
      </c>
      <c r="C8" s="10"/>
      <c r="D8" s="10"/>
      <c r="E8" s="10"/>
      <c r="F8" s="11">
        <v>2295.4899999999998</v>
      </c>
      <c r="G8" s="12">
        <v>3.2399999999999998E-2</v>
      </c>
      <c r="K8" s="4" t="s">
        <v>39</v>
      </c>
      <c r="L8" s="4" t="s">
        <v>40</v>
      </c>
    </row>
    <row r="9" spans="1:12" x14ac:dyDescent="0.3">
      <c r="K9" s="2" t="s">
        <v>1224</v>
      </c>
      <c r="L9" s="8">
        <v>0.97770000000000001</v>
      </c>
    </row>
    <row r="10" spans="1:12" x14ac:dyDescent="0.3">
      <c r="B10" s="4" t="s">
        <v>1225</v>
      </c>
      <c r="K10" s="2" t="s">
        <v>41</v>
      </c>
      <c r="L10" s="8">
        <v>2.23E-2</v>
      </c>
    </row>
    <row r="11" spans="1:12" x14ac:dyDescent="0.3">
      <c r="B11" s="4" t="s">
        <v>1226</v>
      </c>
    </row>
    <row r="12" spans="1:12" x14ac:dyDescent="0.3">
      <c r="A12" s="2">
        <v>2</v>
      </c>
      <c r="B12" s="2" t="s">
        <v>1428</v>
      </c>
      <c r="C12" s="2" t="s">
        <v>1429</v>
      </c>
      <c r="D12" s="2" t="s">
        <v>1224</v>
      </c>
      <c r="E12" s="6">
        <v>2011413.16</v>
      </c>
      <c r="F12" s="7">
        <v>58304.25</v>
      </c>
      <c r="G12" s="8">
        <v>0.82240000000000002</v>
      </c>
      <c r="J12" s="7"/>
    </row>
    <row r="13" spans="1:12" x14ac:dyDescent="0.3">
      <c r="A13" s="2">
        <v>3</v>
      </c>
      <c r="B13" s="2" t="s">
        <v>1430</v>
      </c>
      <c r="C13" s="2" t="s">
        <v>1431</v>
      </c>
      <c r="D13" s="2" t="s">
        <v>1224</v>
      </c>
      <c r="E13" s="6">
        <v>492658</v>
      </c>
      <c r="F13" s="7">
        <v>11011.15</v>
      </c>
      <c r="G13" s="8">
        <v>0.15529999999999999</v>
      </c>
      <c r="J13" s="7"/>
    </row>
    <row r="14" spans="1:12" x14ac:dyDescent="0.3">
      <c r="A14" s="10"/>
      <c r="B14" s="10" t="s">
        <v>33</v>
      </c>
      <c r="C14" s="10"/>
      <c r="D14" s="10"/>
      <c r="E14" s="10"/>
      <c r="F14" s="11">
        <v>69315.399999999994</v>
      </c>
      <c r="G14" s="12">
        <v>0.97770000000000001</v>
      </c>
    </row>
    <row r="16" spans="1:12" x14ac:dyDescent="0.3">
      <c r="B16" s="4" t="s">
        <v>36</v>
      </c>
    </row>
    <row r="17" spans="1:10" x14ac:dyDescent="0.3">
      <c r="B17" s="2" t="s">
        <v>37</v>
      </c>
      <c r="E17" s="6"/>
      <c r="F17" s="7">
        <v>-713.98</v>
      </c>
      <c r="G17" s="8">
        <v>-1.01E-2</v>
      </c>
      <c r="J17" s="7"/>
    </row>
    <row r="18" spans="1:10" x14ac:dyDescent="0.3">
      <c r="A18" s="10"/>
      <c r="B18" s="10" t="s">
        <v>33</v>
      </c>
      <c r="C18" s="10"/>
      <c r="D18" s="10"/>
      <c r="E18" s="10"/>
      <c r="F18" s="11">
        <v>-713.98</v>
      </c>
      <c r="G18" s="12">
        <v>-1.01E-2</v>
      </c>
    </row>
    <row r="20" spans="1:10" x14ac:dyDescent="0.3">
      <c r="A20" s="5"/>
      <c r="B20" s="5" t="s">
        <v>38</v>
      </c>
      <c r="C20" s="5"/>
      <c r="D20" s="5"/>
      <c r="E20" s="5"/>
      <c r="F20" s="13">
        <v>70896.91</v>
      </c>
      <c r="G20" s="14">
        <v>1</v>
      </c>
    </row>
    <row r="21" spans="1:10" x14ac:dyDescent="0.3">
      <c r="A21" s="2" t="s">
        <v>77</v>
      </c>
    </row>
    <row r="22" spans="1:10" x14ac:dyDescent="0.3">
      <c r="A22" s="18">
        <v>1</v>
      </c>
      <c r="B22" s="18" t="s">
        <v>78</v>
      </c>
    </row>
    <row r="23" spans="1:10" x14ac:dyDescent="0.3">
      <c r="A23" s="2">
        <v>2</v>
      </c>
      <c r="B23" s="2" t="s">
        <v>1229</v>
      </c>
    </row>
    <row r="26" spans="1:10" ht="16.5" x14ac:dyDescent="0.3">
      <c r="B26" s="45" t="s">
        <v>42</v>
      </c>
    </row>
    <row r="38" spans="2:2" ht="16.5" x14ac:dyDescent="0.3">
      <c r="B38" s="45" t="s">
        <v>1432</v>
      </c>
    </row>
    <row r="53" spans="2:6" x14ac:dyDescent="0.3">
      <c r="B53" s="4" t="s">
        <v>1231</v>
      </c>
      <c r="F53" s="65"/>
    </row>
    <row r="54" spans="2:6" ht="15.75" x14ac:dyDescent="0.3">
      <c r="B54" s="66" t="s">
        <v>1433</v>
      </c>
      <c r="C54" s="67"/>
      <c r="D54" s="67"/>
      <c r="E54" s="67"/>
      <c r="F54" s="68" t="s">
        <v>8</v>
      </c>
    </row>
    <row r="55" spans="2:6" x14ac:dyDescent="0.3">
      <c r="B55" s="36" t="s">
        <v>1434</v>
      </c>
      <c r="C55" s="36"/>
      <c r="D55" s="36"/>
      <c r="E55" s="36"/>
      <c r="F55" s="69">
        <v>0.91479999999999995</v>
      </c>
    </row>
    <row r="56" spans="2:6" x14ac:dyDescent="0.3">
      <c r="B56" s="36" t="s">
        <v>35</v>
      </c>
      <c r="C56" s="36"/>
      <c r="D56" s="36"/>
      <c r="E56" s="36"/>
      <c r="F56" s="69">
        <v>2.4299999999999999E-2</v>
      </c>
    </row>
    <row r="57" spans="2:6" x14ac:dyDescent="0.3">
      <c r="B57" s="36" t="s">
        <v>37</v>
      </c>
      <c r="C57" s="36"/>
      <c r="D57" s="36"/>
      <c r="E57" s="36"/>
      <c r="F57" s="69">
        <v>-2.0999999999999999E-3</v>
      </c>
    </row>
    <row r="58" spans="2:6" x14ac:dyDescent="0.3">
      <c r="B58" s="2" t="s">
        <v>1430</v>
      </c>
      <c r="C58" s="36"/>
      <c r="D58" s="36"/>
      <c r="E58" s="36"/>
      <c r="F58" s="8">
        <v>6.3E-2</v>
      </c>
    </row>
    <row r="59" spans="2:6" x14ac:dyDescent="0.3">
      <c r="B59" s="46" t="s">
        <v>1234</v>
      </c>
      <c r="C59" s="36"/>
      <c r="D59" s="36"/>
      <c r="E59" s="36"/>
      <c r="F59" s="70">
        <f>+F55+F56+F57+F58</f>
        <v>1</v>
      </c>
    </row>
    <row r="60" spans="2:6" x14ac:dyDescent="0.3">
      <c r="B60" s="4"/>
      <c r="F60" s="65"/>
    </row>
    <row r="61" spans="2:6" ht="15.75" x14ac:dyDescent="0.3">
      <c r="B61" s="71" t="s">
        <v>1435</v>
      </c>
      <c r="C61" s="72"/>
      <c r="D61" s="72"/>
      <c r="E61" s="72"/>
      <c r="F61" s="73"/>
    </row>
    <row r="62" spans="2:6" ht="15.75" x14ac:dyDescent="0.3">
      <c r="B62" s="71" t="s">
        <v>1236</v>
      </c>
      <c r="C62" s="72"/>
      <c r="D62" s="72"/>
      <c r="E62" s="72"/>
      <c r="F62" s="73"/>
    </row>
    <row r="63" spans="2:6" ht="15.75" x14ac:dyDescent="0.3">
      <c r="B63" s="66" t="s">
        <v>1237</v>
      </c>
      <c r="C63" s="67"/>
      <c r="D63" s="67"/>
      <c r="E63" s="67"/>
      <c r="F63" s="68" t="s">
        <v>8</v>
      </c>
    </row>
    <row r="64" spans="2:6" x14ac:dyDescent="0.3">
      <c r="B64" s="36" t="s">
        <v>1436</v>
      </c>
      <c r="C64" s="36"/>
      <c r="D64" s="36"/>
      <c r="E64" s="36"/>
      <c r="F64" s="69">
        <v>6.3299999999999995E-2</v>
      </c>
    </row>
    <row r="65" spans="2:6" x14ac:dyDescent="0.3">
      <c r="B65" s="36" t="s">
        <v>1437</v>
      </c>
      <c r="C65" s="36"/>
      <c r="D65" s="36"/>
      <c r="E65" s="36"/>
      <c r="F65" s="69">
        <v>6.0699999999999997E-2</v>
      </c>
    </row>
    <row r="66" spans="2:6" x14ac:dyDescent="0.3">
      <c r="B66" s="36" t="s">
        <v>1438</v>
      </c>
      <c r="C66" s="36"/>
      <c r="D66" s="36"/>
      <c r="E66" s="36"/>
      <c r="F66" s="69">
        <v>5.6500000000000002E-2</v>
      </c>
    </row>
    <row r="67" spans="2:6" x14ac:dyDescent="0.3">
      <c r="B67" s="36" t="s">
        <v>1439</v>
      </c>
      <c r="C67" s="36"/>
      <c r="D67" s="36"/>
      <c r="E67" s="36"/>
      <c r="F67" s="69">
        <v>5.4699999999999999E-2</v>
      </c>
    </row>
    <row r="68" spans="2:6" x14ac:dyDescent="0.3">
      <c r="B68" s="36" t="s">
        <v>1440</v>
      </c>
      <c r="C68" s="36"/>
      <c r="D68" s="36"/>
      <c r="E68" s="36"/>
      <c r="F68" s="69">
        <v>5.2299999999999999E-2</v>
      </c>
    </row>
    <row r="69" spans="2:6" x14ac:dyDescent="0.3">
      <c r="B69" s="36" t="s">
        <v>1441</v>
      </c>
      <c r="C69" s="36"/>
      <c r="D69" s="36"/>
      <c r="E69" s="36"/>
      <c r="F69" s="69">
        <v>5.04E-2</v>
      </c>
    </row>
    <row r="70" spans="2:6" x14ac:dyDescent="0.3">
      <c r="B70" s="36" t="s">
        <v>1442</v>
      </c>
      <c r="C70" s="36"/>
      <c r="D70" s="36"/>
      <c r="E70" s="36"/>
      <c r="F70" s="69">
        <v>4.8099999999999997E-2</v>
      </c>
    </row>
    <row r="71" spans="2:6" x14ac:dyDescent="0.3">
      <c r="B71" s="36" t="s">
        <v>1443</v>
      </c>
      <c r="C71" s="36"/>
      <c r="D71" s="36"/>
      <c r="E71" s="36"/>
      <c r="F71" s="69">
        <v>4.6699999999999998E-2</v>
      </c>
    </row>
    <row r="72" spans="2:6" x14ac:dyDescent="0.3">
      <c r="B72" s="36" t="s">
        <v>1444</v>
      </c>
      <c r="C72" s="36"/>
      <c r="D72" s="36"/>
      <c r="E72" s="36"/>
      <c r="F72" s="69">
        <v>4.5100000000000001E-2</v>
      </c>
    </row>
    <row r="73" spans="2:6" x14ac:dyDescent="0.3">
      <c r="B73" s="36" t="s">
        <v>1445</v>
      </c>
      <c r="C73" s="36"/>
      <c r="D73" s="36"/>
      <c r="E73" s="36"/>
      <c r="F73" s="69">
        <v>3.8899999999999997E-2</v>
      </c>
    </row>
    <row r="74" spans="2:6" x14ac:dyDescent="0.3">
      <c r="B74" s="36" t="s">
        <v>780</v>
      </c>
      <c r="C74" s="36"/>
      <c r="D74" s="36"/>
      <c r="E74" s="36"/>
      <c r="F74" s="69">
        <v>0.48329999999999995</v>
      </c>
    </row>
    <row r="75" spans="2:6" x14ac:dyDescent="0.3">
      <c r="B75" s="36" t="s">
        <v>1248</v>
      </c>
      <c r="C75" s="36"/>
      <c r="D75" s="36"/>
      <c r="E75" s="36"/>
      <c r="F75" s="69"/>
    </row>
    <row r="76" spans="2:6" x14ac:dyDescent="0.3">
      <c r="B76" s="46" t="s">
        <v>1234</v>
      </c>
      <c r="C76" s="36"/>
      <c r="D76" s="36"/>
      <c r="E76" s="36"/>
      <c r="F76" s="70">
        <v>1</v>
      </c>
    </row>
    <row r="77" spans="2:6" x14ac:dyDescent="0.3">
      <c r="F77" s="8"/>
    </row>
    <row r="78" spans="2:6" ht="15.75" x14ac:dyDescent="0.3">
      <c r="B78" s="71" t="s">
        <v>1249</v>
      </c>
      <c r="C78" s="72"/>
      <c r="D78" s="72"/>
      <c r="E78" s="72"/>
      <c r="F78" s="73"/>
    </row>
    <row r="79" spans="2:6" x14ac:dyDescent="0.3">
      <c r="B79" s="36" t="s">
        <v>1446</v>
      </c>
      <c r="C79" s="36"/>
      <c r="D79" s="36"/>
      <c r="E79" s="36"/>
      <c r="F79" s="69">
        <v>0.87739999999999996</v>
      </c>
    </row>
    <row r="80" spans="2:6" x14ac:dyDescent="0.3">
      <c r="B80" s="36" t="s">
        <v>1447</v>
      </c>
      <c r="C80" s="36"/>
      <c r="D80" s="36"/>
      <c r="E80" s="36"/>
      <c r="F80" s="69">
        <v>8.3500000000000005E-2</v>
      </c>
    </row>
    <row r="81" spans="1:6" x14ac:dyDescent="0.3">
      <c r="B81" s="36" t="s">
        <v>1448</v>
      </c>
      <c r="C81" s="36"/>
      <c r="D81" s="36"/>
      <c r="E81" s="36"/>
      <c r="F81" s="69">
        <v>2.3900000000000001E-2</v>
      </c>
    </row>
    <row r="82" spans="1:6" x14ac:dyDescent="0.3">
      <c r="B82" s="36" t="s">
        <v>1449</v>
      </c>
      <c r="C82" s="36"/>
      <c r="D82" s="36"/>
      <c r="E82" s="36"/>
      <c r="F82" s="69">
        <v>1.4200000000000001E-2</v>
      </c>
    </row>
    <row r="83" spans="1:6" x14ac:dyDescent="0.3">
      <c r="B83" s="36" t="s">
        <v>1450</v>
      </c>
      <c r="C83" s="36"/>
      <c r="D83" s="36"/>
      <c r="E83" s="36"/>
      <c r="F83" s="69">
        <v>1E-3</v>
      </c>
    </row>
    <row r="84" spans="1:6" x14ac:dyDescent="0.3">
      <c r="B84" s="46" t="s">
        <v>1234</v>
      </c>
      <c r="C84" s="36"/>
      <c r="D84" s="36"/>
      <c r="E84" s="36"/>
      <c r="F84" s="70">
        <v>1</v>
      </c>
    </row>
    <row r="85" spans="1:6" x14ac:dyDescent="0.3">
      <c r="F85" s="8"/>
    </row>
    <row r="86" spans="1:6" x14ac:dyDescent="0.3">
      <c r="F86" s="8"/>
    </row>
    <row r="87" spans="1:6" x14ac:dyDescent="0.3">
      <c r="A87" s="2" t="s">
        <v>77</v>
      </c>
      <c r="F87" s="8"/>
    </row>
    <row r="88" spans="1:6" x14ac:dyDescent="0.3">
      <c r="A88" s="2">
        <v>1</v>
      </c>
      <c r="B88" s="2" t="s">
        <v>1229</v>
      </c>
      <c r="F88" s="8"/>
    </row>
    <row r="89" spans="1:6" x14ac:dyDescent="0.3">
      <c r="F89" s="8"/>
    </row>
  </sheetData>
  <mergeCells count="6">
    <mergeCell ref="B1:F1"/>
    <mergeCell ref="B54:E54"/>
    <mergeCell ref="B61:F61"/>
    <mergeCell ref="B62:F62"/>
    <mergeCell ref="B63:E63"/>
    <mergeCell ref="B78:F78"/>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EF617-EB98-49F6-8473-5A59B75B1FAC}">
  <dimension ref="A1:L132"/>
  <sheetViews>
    <sheetView workbookViewId="0"/>
  </sheetViews>
  <sheetFormatPr defaultColWidth="8.7109375" defaultRowHeight="15" x14ac:dyDescent="0.3"/>
  <cols>
    <col min="1" max="1" width="6.5703125" style="2" bestFit="1" customWidth="1"/>
    <col min="2" max="2" width="51.5703125" style="2" bestFit="1" customWidth="1"/>
    <col min="3" max="3" width="14.85546875" style="2" customWidth="1"/>
    <col min="4" max="4" width="19.7109375" style="2" customWidth="1"/>
    <col min="5" max="5" width="10.71093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8" style="2" bestFit="1" customWidth="1"/>
    <col min="12" max="12" width="7.5703125" style="2" bestFit="1" customWidth="1"/>
    <col min="13" max="16384" width="8.7109375" style="2"/>
  </cols>
  <sheetData>
    <row r="1" spans="1:12" ht="18.75" x14ac:dyDescent="0.3">
      <c r="A1" s="3"/>
      <c r="B1" s="53" t="s">
        <v>1451</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1056</v>
      </c>
      <c r="C8" s="2" t="s">
        <v>1057</v>
      </c>
      <c r="D8" s="2" t="s">
        <v>1047</v>
      </c>
      <c r="E8" s="6">
        <v>1519608</v>
      </c>
      <c r="F8" s="7">
        <v>7486.35</v>
      </c>
      <c r="G8" s="8">
        <v>9.9900000000000003E-2</v>
      </c>
      <c r="J8" s="7"/>
      <c r="K8" s="4" t="s">
        <v>39</v>
      </c>
      <c r="L8" s="4" t="s">
        <v>40</v>
      </c>
    </row>
    <row r="9" spans="1:12" x14ac:dyDescent="0.3">
      <c r="A9" s="2">
        <v>2</v>
      </c>
      <c r="B9" s="2" t="s">
        <v>1452</v>
      </c>
      <c r="C9" s="2" t="s">
        <v>1453</v>
      </c>
      <c r="D9" s="2" t="s">
        <v>1050</v>
      </c>
      <c r="E9" s="6">
        <v>4623621</v>
      </c>
      <c r="F9" s="7">
        <v>5959.85</v>
      </c>
      <c r="G9" s="8">
        <v>7.9500000000000001E-2</v>
      </c>
      <c r="J9" s="7"/>
      <c r="K9" s="2" t="s">
        <v>1224</v>
      </c>
      <c r="L9" s="8">
        <v>0.17469999999999999</v>
      </c>
    </row>
    <row r="10" spans="1:12" x14ac:dyDescent="0.3">
      <c r="A10" s="2">
        <v>3</v>
      </c>
      <c r="B10" s="2" t="s">
        <v>1064</v>
      </c>
      <c r="C10" s="2" t="s">
        <v>1065</v>
      </c>
      <c r="D10" s="2" t="s">
        <v>1050</v>
      </c>
      <c r="E10" s="6">
        <v>829983</v>
      </c>
      <c r="F10" s="7">
        <v>5821.09</v>
      </c>
      <c r="G10" s="8">
        <v>7.7600000000000002E-2</v>
      </c>
      <c r="J10" s="7"/>
      <c r="K10" s="2" t="s">
        <v>1050</v>
      </c>
      <c r="L10" s="8">
        <v>0.17050000000000001</v>
      </c>
    </row>
    <row r="11" spans="1:12" x14ac:dyDescent="0.3">
      <c r="A11" s="2">
        <v>4</v>
      </c>
      <c r="B11" s="2" t="s">
        <v>1286</v>
      </c>
      <c r="C11" s="2" t="s">
        <v>1287</v>
      </c>
      <c r="D11" s="2" t="s">
        <v>1282</v>
      </c>
      <c r="E11" s="6">
        <v>1733658</v>
      </c>
      <c r="F11" s="7">
        <v>5117.76</v>
      </c>
      <c r="G11" s="8">
        <v>6.83E-2</v>
      </c>
      <c r="J11" s="7"/>
      <c r="K11" s="2" t="s">
        <v>1047</v>
      </c>
      <c r="L11" s="8">
        <v>0.14710000000000001</v>
      </c>
    </row>
    <row r="12" spans="1:12" x14ac:dyDescent="0.3">
      <c r="A12" s="2">
        <v>5</v>
      </c>
      <c r="B12" s="2" t="s">
        <v>1111</v>
      </c>
      <c r="C12" s="2" t="s">
        <v>1112</v>
      </c>
      <c r="D12" s="2" t="s">
        <v>1039</v>
      </c>
      <c r="E12" s="6">
        <v>179041</v>
      </c>
      <c r="F12" s="7">
        <v>4198.51</v>
      </c>
      <c r="G12" s="8">
        <v>5.6000000000000001E-2</v>
      </c>
      <c r="J12" s="7"/>
      <c r="K12" s="2" t="s">
        <v>1039</v>
      </c>
      <c r="L12" s="8">
        <v>0.13120000000000001</v>
      </c>
    </row>
    <row r="13" spans="1:12" x14ac:dyDescent="0.3">
      <c r="A13" s="2">
        <v>6</v>
      </c>
      <c r="B13" s="2" t="s">
        <v>365</v>
      </c>
      <c r="C13" s="2" t="s">
        <v>366</v>
      </c>
      <c r="D13" s="2" t="s">
        <v>367</v>
      </c>
      <c r="E13" s="6">
        <v>2108202</v>
      </c>
      <c r="F13" s="7">
        <v>4044.59</v>
      </c>
      <c r="G13" s="8">
        <v>5.3999999999999999E-2</v>
      </c>
      <c r="J13" s="7"/>
      <c r="K13" s="2" t="s">
        <v>1038</v>
      </c>
      <c r="L13" s="8">
        <v>9.5799999999999996E-2</v>
      </c>
    </row>
    <row r="14" spans="1:12" x14ac:dyDescent="0.3">
      <c r="A14" s="2">
        <v>7</v>
      </c>
      <c r="B14" s="2" t="s">
        <v>1454</v>
      </c>
      <c r="C14" s="2" t="s">
        <v>1455</v>
      </c>
      <c r="D14" s="2" t="s">
        <v>1456</v>
      </c>
      <c r="E14" s="6">
        <v>2546221</v>
      </c>
      <c r="F14" s="7">
        <v>3767.13</v>
      </c>
      <c r="G14" s="8">
        <v>5.0200000000000002E-2</v>
      </c>
      <c r="J14" s="7"/>
      <c r="K14" s="2" t="s">
        <v>1282</v>
      </c>
      <c r="L14" s="8">
        <v>6.83E-2</v>
      </c>
    </row>
    <row r="15" spans="1:12" x14ac:dyDescent="0.3">
      <c r="A15" s="2">
        <v>8</v>
      </c>
      <c r="B15" s="2" t="s">
        <v>1082</v>
      </c>
      <c r="C15" s="2" t="s">
        <v>1083</v>
      </c>
      <c r="D15" s="2" t="s">
        <v>1039</v>
      </c>
      <c r="E15" s="6">
        <v>923178</v>
      </c>
      <c r="F15" s="7">
        <v>3199.73</v>
      </c>
      <c r="G15" s="8">
        <v>4.2700000000000002E-2</v>
      </c>
      <c r="J15" s="7"/>
      <c r="K15" s="2" t="s">
        <v>367</v>
      </c>
      <c r="L15" s="8">
        <v>5.3999999999999999E-2</v>
      </c>
    </row>
    <row r="16" spans="1:12" x14ac:dyDescent="0.3">
      <c r="A16" s="2">
        <v>9</v>
      </c>
      <c r="B16" s="2" t="s">
        <v>1052</v>
      </c>
      <c r="C16" s="2" t="s">
        <v>1053</v>
      </c>
      <c r="D16" s="2" t="s">
        <v>1038</v>
      </c>
      <c r="E16" s="6">
        <v>2154696</v>
      </c>
      <c r="F16" s="7">
        <v>2680.44</v>
      </c>
      <c r="G16" s="8">
        <v>3.5799999999999998E-2</v>
      </c>
      <c r="J16" s="7"/>
      <c r="K16" s="2" t="s">
        <v>1456</v>
      </c>
      <c r="L16" s="8">
        <v>5.0200000000000002E-2</v>
      </c>
    </row>
    <row r="17" spans="1:12" x14ac:dyDescent="0.3">
      <c r="A17" s="2">
        <v>10</v>
      </c>
      <c r="B17" s="2" t="s">
        <v>1040</v>
      </c>
      <c r="C17" s="2" t="s">
        <v>1041</v>
      </c>
      <c r="D17" s="2" t="s">
        <v>1039</v>
      </c>
      <c r="E17" s="6">
        <v>955711</v>
      </c>
      <c r="F17" s="7">
        <v>2436.59</v>
      </c>
      <c r="G17" s="8">
        <v>3.2500000000000001E-2</v>
      </c>
      <c r="J17" s="7"/>
      <c r="K17" s="2" t="s">
        <v>902</v>
      </c>
      <c r="L17" s="8">
        <v>9.1999999999999998E-3</v>
      </c>
    </row>
    <row r="18" spans="1:12" x14ac:dyDescent="0.3">
      <c r="A18" s="2">
        <v>11</v>
      </c>
      <c r="B18" s="2" t="s">
        <v>1084</v>
      </c>
      <c r="C18" s="2" t="s">
        <v>1085</v>
      </c>
      <c r="D18" s="2" t="s">
        <v>1038</v>
      </c>
      <c r="E18" s="6">
        <v>825797</v>
      </c>
      <c r="F18" s="7">
        <v>2330.4</v>
      </c>
      <c r="G18" s="8">
        <v>3.1099999999999999E-2</v>
      </c>
      <c r="J18" s="7"/>
      <c r="K18" s="2" t="s">
        <v>41</v>
      </c>
      <c r="L18" s="8">
        <v>9.9000000000000005E-2</v>
      </c>
    </row>
    <row r="19" spans="1:12" x14ac:dyDescent="0.3">
      <c r="A19" s="2">
        <v>12</v>
      </c>
      <c r="B19" s="2" t="s">
        <v>1457</v>
      </c>
      <c r="C19" s="2" t="s">
        <v>1458</v>
      </c>
      <c r="D19" s="2" t="s">
        <v>1047</v>
      </c>
      <c r="E19" s="6">
        <v>1896441</v>
      </c>
      <c r="F19" s="7">
        <v>1843.34</v>
      </c>
      <c r="G19" s="8">
        <v>2.46E-2</v>
      </c>
      <c r="J19" s="7"/>
    </row>
    <row r="20" spans="1:12" x14ac:dyDescent="0.3">
      <c r="A20" s="2">
        <v>13</v>
      </c>
      <c r="B20" s="2" t="s">
        <v>1459</v>
      </c>
      <c r="C20" s="2" t="s">
        <v>1460</v>
      </c>
      <c r="D20" s="2" t="s">
        <v>1047</v>
      </c>
      <c r="E20" s="6">
        <v>548291</v>
      </c>
      <c r="F20" s="7">
        <v>1692.3</v>
      </c>
      <c r="G20" s="8">
        <v>2.2599999999999999E-2</v>
      </c>
      <c r="J20" s="7"/>
    </row>
    <row r="21" spans="1:12" x14ac:dyDescent="0.3">
      <c r="A21" s="2">
        <v>14</v>
      </c>
      <c r="B21" s="2" t="s">
        <v>1461</v>
      </c>
      <c r="C21" s="2" t="s">
        <v>1462</v>
      </c>
      <c r="D21" s="2" t="s">
        <v>1050</v>
      </c>
      <c r="E21" s="6">
        <v>1953571</v>
      </c>
      <c r="F21" s="7">
        <v>1005.11</v>
      </c>
      <c r="G21" s="8">
        <v>1.34E-2</v>
      </c>
      <c r="J21" s="7"/>
    </row>
    <row r="22" spans="1:12" x14ac:dyDescent="0.3">
      <c r="A22" s="2">
        <v>15</v>
      </c>
      <c r="B22" s="2" t="s">
        <v>1076</v>
      </c>
      <c r="C22" s="2" t="s">
        <v>1077</v>
      </c>
      <c r="D22" s="2" t="s">
        <v>1038</v>
      </c>
      <c r="E22" s="6">
        <v>189739</v>
      </c>
      <c r="F22" s="7">
        <v>863.03</v>
      </c>
      <c r="G22" s="8">
        <v>1.15E-2</v>
      </c>
      <c r="J22" s="7"/>
    </row>
    <row r="23" spans="1:12" x14ac:dyDescent="0.3">
      <c r="A23" s="2">
        <v>16</v>
      </c>
      <c r="B23" s="2" t="s">
        <v>1185</v>
      </c>
      <c r="C23" s="2" t="s">
        <v>1186</v>
      </c>
      <c r="D23" s="2" t="s">
        <v>1038</v>
      </c>
      <c r="E23" s="6">
        <v>187658</v>
      </c>
      <c r="F23" s="7">
        <v>793.61</v>
      </c>
      <c r="G23" s="8">
        <v>1.06E-2</v>
      </c>
      <c r="J23" s="7"/>
    </row>
    <row r="24" spans="1:12" x14ac:dyDescent="0.3">
      <c r="A24" s="2">
        <v>17</v>
      </c>
      <c r="B24" s="2" t="s">
        <v>907</v>
      </c>
      <c r="C24" s="2" t="s">
        <v>908</v>
      </c>
      <c r="D24" s="2" t="s">
        <v>902</v>
      </c>
      <c r="E24" s="6">
        <v>42222</v>
      </c>
      <c r="F24" s="7">
        <v>686.11</v>
      </c>
      <c r="G24" s="8">
        <v>9.1999999999999998E-3</v>
      </c>
      <c r="J24" s="7"/>
    </row>
    <row r="25" spans="1:12" x14ac:dyDescent="0.3">
      <c r="A25" s="2">
        <v>18</v>
      </c>
      <c r="B25" s="2" t="s">
        <v>1463</v>
      </c>
      <c r="C25" s="2" t="s">
        <v>1464</v>
      </c>
      <c r="D25" s="2" t="s">
        <v>1038</v>
      </c>
      <c r="E25" s="6">
        <v>213202</v>
      </c>
      <c r="F25" s="7">
        <v>511.58</v>
      </c>
      <c r="G25" s="8">
        <v>6.7999999999999996E-3</v>
      </c>
      <c r="J25" s="7"/>
    </row>
    <row r="26" spans="1:12" x14ac:dyDescent="0.3">
      <c r="A26" s="10"/>
      <c r="B26" s="10" t="s">
        <v>33</v>
      </c>
      <c r="C26" s="10"/>
      <c r="D26" s="10"/>
      <c r="E26" s="10"/>
      <c r="F26" s="11">
        <v>54437.52</v>
      </c>
      <c r="G26" s="12">
        <v>0.72629999999999995</v>
      </c>
    </row>
    <row r="28" spans="1:12" x14ac:dyDescent="0.3">
      <c r="B28" s="4" t="s">
        <v>34</v>
      </c>
    </row>
    <row r="29" spans="1:12" x14ac:dyDescent="0.3">
      <c r="A29" s="2">
        <v>19</v>
      </c>
      <c r="B29" s="4" t="s">
        <v>35</v>
      </c>
      <c r="F29" s="7">
        <v>7670.33</v>
      </c>
      <c r="G29" s="8">
        <v>0.1023</v>
      </c>
      <c r="H29" s="9">
        <v>45202</v>
      </c>
    </row>
    <row r="30" spans="1:12" x14ac:dyDescent="0.3">
      <c r="A30" s="10"/>
      <c r="B30" s="10" t="s">
        <v>33</v>
      </c>
      <c r="C30" s="10"/>
      <c r="D30" s="10"/>
      <c r="E30" s="10"/>
      <c r="F30" s="11">
        <v>7670.33</v>
      </c>
      <c r="G30" s="12">
        <v>0.1023</v>
      </c>
    </row>
    <row r="32" spans="1:12" x14ac:dyDescent="0.3">
      <c r="B32" s="4" t="s">
        <v>1225</v>
      </c>
    </row>
    <row r="33" spans="1:10" x14ac:dyDescent="0.3">
      <c r="B33" s="4" t="s">
        <v>1226</v>
      </c>
    </row>
    <row r="34" spans="1:10" x14ac:dyDescent="0.3">
      <c r="A34" s="2">
        <v>20</v>
      </c>
      <c r="B34" s="2" t="s">
        <v>1465</v>
      </c>
      <c r="C34" s="2" t="s">
        <v>1466</v>
      </c>
      <c r="D34" s="2" t="s">
        <v>1224</v>
      </c>
      <c r="E34" s="6">
        <v>297195.57</v>
      </c>
      <c r="F34" s="7">
        <v>7141.09</v>
      </c>
      <c r="G34" s="8">
        <v>9.5299999999999996E-2</v>
      </c>
      <c r="J34" s="7"/>
    </row>
    <row r="35" spans="1:10" x14ac:dyDescent="0.3">
      <c r="A35" s="2">
        <v>21</v>
      </c>
      <c r="B35" s="2" t="s">
        <v>1467</v>
      </c>
      <c r="C35" s="2" t="s">
        <v>1468</v>
      </c>
      <c r="D35" s="2" t="s">
        <v>1224</v>
      </c>
      <c r="E35" s="6">
        <v>413047.46</v>
      </c>
      <c r="F35" s="7">
        <v>5952.14</v>
      </c>
      <c r="G35" s="8">
        <v>7.9399999999999998E-2</v>
      </c>
      <c r="J35" s="7"/>
    </row>
    <row r="36" spans="1:10" x14ac:dyDescent="0.3">
      <c r="A36" s="10"/>
      <c r="B36" s="10" t="s">
        <v>33</v>
      </c>
      <c r="C36" s="10"/>
      <c r="D36" s="10"/>
      <c r="E36" s="10"/>
      <c r="F36" s="11">
        <v>13093.23</v>
      </c>
      <c r="G36" s="12">
        <v>0.17469999999999999</v>
      </c>
    </row>
    <row r="38" spans="1:10" x14ac:dyDescent="0.3">
      <c r="B38" s="4" t="s">
        <v>36</v>
      </c>
    </row>
    <row r="39" spans="1:10" x14ac:dyDescent="0.3">
      <c r="B39" s="2" t="s">
        <v>37</v>
      </c>
      <c r="E39" s="6"/>
      <c r="F39" s="7">
        <v>-232.76</v>
      </c>
      <c r="G39" s="8">
        <v>-3.3E-3</v>
      </c>
      <c r="J39" s="7"/>
    </row>
    <row r="40" spans="1:10" x14ac:dyDescent="0.3">
      <c r="A40" s="10"/>
      <c r="B40" s="10" t="s">
        <v>33</v>
      </c>
      <c r="C40" s="10"/>
      <c r="D40" s="10"/>
      <c r="E40" s="10"/>
      <c r="F40" s="11">
        <v>-232.76</v>
      </c>
      <c r="G40" s="12">
        <v>-3.3E-3</v>
      </c>
    </row>
    <row r="42" spans="1:10" x14ac:dyDescent="0.3">
      <c r="A42" s="5"/>
      <c r="B42" s="5" t="s">
        <v>38</v>
      </c>
      <c r="C42" s="5"/>
      <c r="D42" s="5"/>
      <c r="E42" s="5"/>
      <c r="F42" s="13">
        <v>74968.320000000007</v>
      </c>
      <c r="G42" s="14">
        <v>1</v>
      </c>
    </row>
    <row r="43" spans="1:10" x14ac:dyDescent="0.3">
      <c r="A43" s="2" t="s">
        <v>77</v>
      </c>
    </row>
    <row r="44" spans="1:10" x14ac:dyDescent="0.3">
      <c r="A44" s="18">
        <v>1</v>
      </c>
      <c r="B44" s="18" t="s">
        <v>78</v>
      </c>
    </row>
    <row r="45" spans="1:10" x14ac:dyDescent="0.3">
      <c r="A45" s="2">
        <v>2</v>
      </c>
      <c r="B45" s="2" t="s">
        <v>1229</v>
      </c>
    </row>
    <row r="48" spans="1:10" x14ac:dyDescent="0.3">
      <c r="B48" s="4" t="s">
        <v>42</v>
      </c>
    </row>
    <row r="60" spans="2:2" ht="45" x14ac:dyDescent="0.3">
      <c r="B60" s="74" t="s">
        <v>1469</v>
      </c>
    </row>
    <row r="75" spans="2:6" x14ac:dyDescent="0.3">
      <c r="B75" s="4" t="s">
        <v>1231</v>
      </c>
      <c r="F75" s="65"/>
    </row>
    <row r="76" spans="2:6" ht="15.75" x14ac:dyDescent="0.3">
      <c r="B76" s="66" t="s">
        <v>1470</v>
      </c>
      <c r="C76" s="67"/>
      <c r="D76" s="67"/>
      <c r="E76" s="67"/>
      <c r="F76" s="68" t="s">
        <v>8</v>
      </c>
    </row>
    <row r="77" spans="2:6" x14ac:dyDescent="0.3">
      <c r="B77" s="36" t="s">
        <v>1471</v>
      </c>
      <c r="C77" s="36"/>
      <c r="D77" s="36"/>
      <c r="E77" s="36"/>
      <c r="F77" s="69">
        <v>0.72009999999999996</v>
      </c>
    </row>
    <row r="78" spans="2:6" x14ac:dyDescent="0.3">
      <c r="B78" s="36" t="s">
        <v>35</v>
      </c>
      <c r="C78" s="36"/>
      <c r="D78" s="36"/>
      <c r="E78" s="36"/>
      <c r="F78" s="69">
        <v>0.1047</v>
      </c>
    </row>
    <row r="79" spans="2:6" x14ac:dyDescent="0.3">
      <c r="B79" s="36" t="s">
        <v>1472</v>
      </c>
      <c r="C79" s="36"/>
      <c r="D79" s="36"/>
      <c r="E79" s="36"/>
      <c r="F79" s="69"/>
    </row>
    <row r="80" spans="2:6" x14ac:dyDescent="0.3">
      <c r="B80" s="36" t="s">
        <v>1473</v>
      </c>
      <c r="C80" s="36"/>
      <c r="D80" s="36"/>
      <c r="E80" s="36"/>
      <c r="F80" s="69">
        <v>9.01E-2</v>
      </c>
    </row>
    <row r="81" spans="2:6" x14ac:dyDescent="0.3">
      <c r="B81" s="36" t="s">
        <v>1474</v>
      </c>
      <c r="C81" s="36"/>
      <c r="D81" s="36"/>
      <c r="E81" s="36"/>
      <c r="F81" s="69">
        <v>8.48E-2</v>
      </c>
    </row>
    <row r="82" spans="2:6" x14ac:dyDescent="0.3">
      <c r="B82" s="36" t="s">
        <v>37</v>
      </c>
      <c r="C82" s="36"/>
      <c r="D82" s="36"/>
      <c r="E82" s="36"/>
      <c r="F82" s="69">
        <v>2.9999999999999997E-4</v>
      </c>
    </row>
    <row r="83" spans="2:6" x14ac:dyDescent="0.3">
      <c r="B83" s="46" t="s">
        <v>1234</v>
      </c>
      <c r="C83" s="36"/>
      <c r="D83" s="36"/>
      <c r="E83" s="36"/>
      <c r="F83" s="70">
        <v>0.99999999999999989</v>
      </c>
    </row>
    <row r="84" spans="2:6" x14ac:dyDescent="0.3">
      <c r="F84" s="8"/>
    </row>
    <row r="85" spans="2:6" ht="15.75" x14ac:dyDescent="0.3">
      <c r="B85" s="71" t="s">
        <v>1475</v>
      </c>
      <c r="C85" s="72"/>
      <c r="D85" s="72"/>
      <c r="E85" s="72"/>
      <c r="F85" s="73"/>
    </row>
    <row r="86" spans="2:6" ht="15.75" x14ac:dyDescent="0.3">
      <c r="B86" s="71" t="s">
        <v>1236</v>
      </c>
      <c r="C86" s="72"/>
      <c r="D86" s="72"/>
      <c r="E86" s="72"/>
      <c r="F86" s="73"/>
    </row>
    <row r="87" spans="2:6" ht="15.75" x14ac:dyDescent="0.3">
      <c r="B87" s="66" t="s">
        <v>1237</v>
      </c>
      <c r="C87" s="67"/>
      <c r="D87" s="67"/>
      <c r="E87" s="67"/>
      <c r="F87" s="68" t="s">
        <v>8</v>
      </c>
    </row>
    <row r="88" spans="2:6" x14ac:dyDescent="0.3">
      <c r="B88" s="36" t="s">
        <v>1476</v>
      </c>
      <c r="C88" s="36"/>
      <c r="D88" s="36"/>
      <c r="E88" s="36"/>
      <c r="F88" s="69">
        <v>9.1300000000000006E-2</v>
      </c>
    </row>
    <row r="89" spans="2:6" x14ac:dyDescent="0.3">
      <c r="B89" s="36" t="s">
        <v>1477</v>
      </c>
      <c r="C89" s="36"/>
      <c r="D89" s="36"/>
      <c r="E89" s="36"/>
      <c r="F89" s="69">
        <v>8.8300000000000003E-2</v>
      </c>
    </row>
    <row r="90" spans="2:6" x14ac:dyDescent="0.3">
      <c r="B90" s="36" t="s">
        <v>1478</v>
      </c>
      <c r="C90" s="36"/>
      <c r="D90" s="36"/>
      <c r="E90" s="36"/>
      <c r="F90" s="69">
        <v>8.4699999999999998E-2</v>
      </c>
    </row>
    <row r="91" spans="2:6" x14ac:dyDescent="0.3">
      <c r="B91" s="36" t="s">
        <v>1479</v>
      </c>
      <c r="C91" s="36"/>
      <c r="D91" s="36"/>
      <c r="E91" s="36"/>
      <c r="F91" s="69">
        <v>6.0400000000000002E-2</v>
      </c>
    </row>
    <row r="92" spans="2:6" x14ac:dyDescent="0.3">
      <c r="B92" s="36" t="s">
        <v>1480</v>
      </c>
      <c r="C92" s="36"/>
      <c r="D92" s="36"/>
      <c r="E92" s="36"/>
      <c r="F92" s="69">
        <v>5.1799999999999999E-2</v>
      </c>
    </row>
    <row r="93" spans="2:6" x14ac:dyDescent="0.3">
      <c r="B93" s="36" t="s">
        <v>1481</v>
      </c>
      <c r="C93" s="36"/>
      <c r="D93" s="36"/>
      <c r="E93" s="36"/>
      <c r="F93" s="69">
        <v>5.0200000000000002E-2</v>
      </c>
    </row>
    <row r="94" spans="2:6" x14ac:dyDescent="0.3">
      <c r="B94" s="36" t="s">
        <v>1482</v>
      </c>
      <c r="C94" s="36"/>
      <c r="D94" s="36"/>
      <c r="E94" s="36"/>
      <c r="F94" s="69">
        <v>4.8099999999999997E-2</v>
      </c>
    </row>
    <row r="95" spans="2:6" x14ac:dyDescent="0.3">
      <c r="B95" s="36" t="s">
        <v>1483</v>
      </c>
      <c r="C95" s="36"/>
      <c r="D95" s="36"/>
      <c r="E95" s="36"/>
      <c r="F95" s="69">
        <v>4.7800000000000002E-2</v>
      </c>
    </row>
    <row r="96" spans="2:6" x14ac:dyDescent="0.3">
      <c r="B96" s="36" t="s">
        <v>1484</v>
      </c>
      <c r="C96" s="36"/>
      <c r="D96" s="36"/>
      <c r="E96" s="36"/>
      <c r="F96" s="69">
        <v>4.7600000000000003E-2</v>
      </c>
    </row>
    <row r="97" spans="2:6" x14ac:dyDescent="0.3">
      <c r="B97" s="36" t="s">
        <v>1485</v>
      </c>
      <c r="C97" s="36"/>
      <c r="D97" s="36"/>
      <c r="E97" s="36"/>
      <c r="F97" s="69">
        <v>4.7300000000000002E-2</v>
      </c>
    </row>
    <row r="98" spans="2:6" x14ac:dyDescent="0.3">
      <c r="B98" s="36" t="s">
        <v>780</v>
      </c>
      <c r="C98" s="36"/>
      <c r="D98" s="36"/>
      <c r="E98" s="36"/>
      <c r="F98" s="69">
        <v>0.38250000000000006</v>
      </c>
    </row>
    <row r="99" spans="2:6" x14ac:dyDescent="0.3">
      <c r="B99" s="36" t="s">
        <v>1248</v>
      </c>
      <c r="C99" s="36"/>
      <c r="D99" s="36"/>
      <c r="E99" s="36"/>
      <c r="F99" s="69"/>
    </row>
    <row r="100" spans="2:6" x14ac:dyDescent="0.3">
      <c r="B100" s="46" t="s">
        <v>1234</v>
      </c>
      <c r="C100" s="36"/>
      <c r="D100" s="36"/>
      <c r="E100" s="36"/>
      <c r="F100" s="70">
        <v>1</v>
      </c>
    </row>
    <row r="101" spans="2:6" x14ac:dyDescent="0.3">
      <c r="F101" s="8"/>
    </row>
    <row r="102" spans="2:6" ht="15.75" x14ac:dyDescent="0.3">
      <c r="B102" s="71" t="s">
        <v>1249</v>
      </c>
      <c r="C102" s="72"/>
      <c r="D102" s="72"/>
      <c r="E102" s="72"/>
      <c r="F102" s="73"/>
    </row>
    <row r="103" spans="2:6" x14ac:dyDescent="0.3">
      <c r="B103" s="36" t="s">
        <v>1486</v>
      </c>
      <c r="C103" s="36"/>
      <c r="D103" s="36"/>
      <c r="E103" s="36"/>
      <c r="F103" s="69">
        <v>0.42099999999999999</v>
      </c>
    </row>
    <row r="104" spans="2:6" x14ac:dyDescent="0.3">
      <c r="B104" s="36" t="s">
        <v>1487</v>
      </c>
      <c r="C104" s="36"/>
      <c r="D104" s="36"/>
      <c r="E104" s="36"/>
      <c r="F104" s="69">
        <v>0.28100000000000003</v>
      </c>
    </row>
    <row r="105" spans="2:6" x14ac:dyDescent="0.3">
      <c r="B105" s="36" t="s">
        <v>1488</v>
      </c>
      <c r="C105" s="36"/>
      <c r="D105" s="36"/>
      <c r="E105" s="36"/>
      <c r="F105" s="69">
        <v>0.13969999999999999</v>
      </c>
    </row>
    <row r="106" spans="2:6" x14ac:dyDescent="0.3">
      <c r="B106" s="36" t="s">
        <v>1489</v>
      </c>
      <c r="C106" s="36"/>
      <c r="D106" s="36"/>
      <c r="E106" s="36"/>
      <c r="F106" s="69">
        <v>8.2500000000000004E-2</v>
      </c>
    </row>
    <row r="107" spans="2:6" x14ac:dyDescent="0.3">
      <c r="B107" s="36" t="s">
        <v>1490</v>
      </c>
      <c r="C107" s="36"/>
      <c r="D107" s="36"/>
      <c r="E107" s="36"/>
      <c r="F107" s="69">
        <v>6.3399999999999998E-2</v>
      </c>
    </row>
    <row r="108" spans="2:6" x14ac:dyDescent="0.3">
      <c r="B108" s="36" t="s">
        <v>1449</v>
      </c>
      <c r="C108" s="36"/>
      <c r="D108" s="36"/>
      <c r="E108" s="36"/>
      <c r="F108" s="69">
        <v>1.24E-2</v>
      </c>
    </row>
    <row r="109" spans="2:6" x14ac:dyDescent="0.3">
      <c r="B109" s="36" t="s">
        <v>1491</v>
      </c>
      <c r="C109" s="36"/>
      <c r="D109" s="36"/>
      <c r="E109" s="36"/>
      <c r="F109" s="69">
        <v>0</v>
      </c>
    </row>
    <row r="110" spans="2:6" x14ac:dyDescent="0.3">
      <c r="B110" s="46" t="s">
        <v>1234</v>
      </c>
      <c r="C110" s="36"/>
      <c r="D110" s="36"/>
      <c r="E110" s="36"/>
      <c r="F110" s="70">
        <v>0.99999999999999989</v>
      </c>
    </row>
    <row r="111" spans="2:6" x14ac:dyDescent="0.3">
      <c r="F111" s="8"/>
    </row>
    <row r="112" spans="2:6" x14ac:dyDescent="0.3">
      <c r="B112" s="36"/>
      <c r="C112" s="36"/>
      <c r="D112" s="36"/>
      <c r="E112" s="36"/>
      <c r="F112" s="69"/>
    </row>
    <row r="113" spans="2:6" ht="15.75" x14ac:dyDescent="0.3">
      <c r="B113" s="71" t="s">
        <v>1492</v>
      </c>
      <c r="C113" s="72"/>
      <c r="D113" s="72"/>
      <c r="E113" s="72"/>
      <c r="F113" s="73"/>
    </row>
    <row r="114" spans="2:6" ht="15.75" x14ac:dyDescent="0.3">
      <c r="B114" s="71" t="s">
        <v>1236</v>
      </c>
      <c r="C114" s="72"/>
      <c r="D114" s="72"/>
      <c r="E114" s="72"/>
      <c r="F114" s="73"/>
    </row>
    <row r="115" spans="2:6" ht="15.75" x14ac:dyDescent="0.3">
      <c r="B115" s="66" t="s">
        <v>1237</v>
      </c>
      <c r="C115" s="67"/>
      <c r="D115" s="67"/>
      <c r="E115" s="67"/>
      <c r="F115" s="68" t="s">
        <v>8</v>
      </c>
    </row>
    <row r="116" spans="2:6" x14ac:dyDescent="0.3">
      <c r="B116" s="36" t="s">
        <v>1493</v>
      </c>
      <c r="C116" s="36"/>
      <c r="D116" s="36"/>
      <c r="E116" s="36"/>
      <c r="F116" s="69">
        <v>6.2199999999999998E-2</v>
      </c>
    </row>
    <row r="117" spans="2:6" x14ac:dyDescent="0.3">
      <c r="B117" s="36" t="s">
        <v>1494</v>
      </c>
      <c r="C117" s="36"/>
      <c r="D117" s="36"/>
      <c r="E117" s="36"/>
      <c r="F117" s="69">
        <v>5.6000000000000001E-2</v>
      </c>
    </row>
    <row r="118" spans="2:6" x14ac:dyDescent="0.3">
      <c r="B118" s="36" t="s">
        <v>1495</v>
      </c>
      <c r="C118" s="36"/>
      <c r="D118" s="36"/>
      <c r="E118" s="36"/>
      <c r="F118" s="69">
        <v>5.5599999999999997E-2</v>
      </c>
    </row>
    <row r="119" spans="2:6" x14ac:dyDescent="0.3">
      <c r="B119" s="36" t="s">
        <v>1496</v>
      </c>
      <c r="C119" s="36"/>
      <c r="D119" s="36"/>
      <c r="E119" s="36"/>
      <c r="F119" s="69">
        <v>3.4599999999999999E-2</v>
      </c>
    </row>
    <row r="120" spans="2:6" x14ac:dyDescent="0.3">
      <c r="B120" s="36" t="s">
        <v>1497</v>
      </c>
      <c r="C120" s="36"/>
      <c r="D120" s="36"/>
      <c r="E120" s="36"/>
      <c r="F120" s="69">
        <v>3.0599999999999999E-2</v>
      </c>
    </row>
    <row r="121" spans="2:6" x14ac:dyDescent="0.3">
      <c r="B121" s="36" t="s">
        <v>1498</v>
      </c>
      <c r="C121" s="36"/>
      <c r="D121" s="36"/>
      <c r="E121" s="36"/>
      <c r="F121" s="69">
        <v>3.0499999999999999E-2</v>
      </c>
    </row>
    <row r="122" spans="2:6" x14ac:dyDescent="0.3">
      <c r="B122" s="36" t="s">
        <v>1499</v>
      </c>
      <c r="C122" s="36"/>
      <c r="D122" s="36"/>
      <c r="E122" s="36"/>
      <c r="F122" s="69">
        <v>3.04E-2</v>
      </c>
    </row>
    <row r="123" spans="2:6" x14ac:dyDescent="0.3">
      <c r="B123" s="36" t="s">
        <v>1500</v>
      </c>
      <c r="C123" s="36"/>
      <c r="D123" s="36"/>
      <c r="E123" s="36"/>
      <c r="F123" s="69">
        <v>3.04E-2</v>
      </c>
    </row>
    <row r="124" spans="2:6" x14ac:dyDescent="0.3">
      <c r="B124" s="36" t="s">
        <v>1501</v>
      </c>
      <c r="C124" s="36"/>
      <c r="D124" s="36"/>
      <c r="E124" s="36"/>
      <c r="F124" s="69">
        <v>0.03</v>
      </c>
    </row>
    <row r="125" spans="2:6" x14ac:dyDescent="0.3">
      <c r="B125" s="36" t="s">
        <v>1502</v>
      </c>
      <c r="C125" s="36"/>
      <c r="D125" s="36"/>
      <c r="E125" s="36"/>
      <c r="F125" s="69">
        <v>2.86E-2</v>
      </c>
    </row>
    <row r="126" spans="2:6" x14ac:dyDescent="0.3">
      <c r="B126" s="36" t="s">
        <v>780</v>
      </c>
      <c r="C126" s="36"/>
      <c r="D126" s="36"/>
      <c r="E126" s="36"/>
      <c r="F126" s="69">
        <v>0.61109999999999998</v>
      </c>
    </row>
    <row r="127" spans="2:6" x14ac:dyDescent="0.3">
      <c r="B127" s="36" t="s">
        <v>1248</v>
      </c>
      <c r="C127" s="36"/>
      <c r="D127" s="36"/>
      <c r="E127" s="36"/>
      <c r="F127" s="69"/>
    </row>
    <row r="128" spans="2:6" x14ac:dyDescent="0.3">
      <c r="B128" s="46" t="s">
        <v>1234</v>
      </c>
      <c r="C128" s="36"/>
      <c r="D128" s="36"/>
      <c r="E128" s="36"/>
      <c r="F128" s="70">
        <v>1</v>
      </c>
    </row>
    <row r="129" spans="1:6" x14ac:dyDescent="0.3">
      <c r="A129" s="2" t="s">
        <v>77</v>
      </c>
      <c r="F129" s="8"/>
    </row>
    <row r="130" spans="1:6" x14ac:dyDescent="0.3">
      <c r="A130" s="2">
        <v>1</v>
      </c>
      <c r="B130" s="2" t="s">
        <v>1229</v>
      </c>
      <c r="F130" s="8"/>
    </row>
    <row r="131" spans="1:6" x14ac:dyDescent="0.3">
      <c r="F131" s="8"/>
    </row>
    <row r="132" spans="1:6" x14ac:dyDescent="0.3">
      <c r="F132" s="8"/>
    </row>
  </sheetData>
  <mergeCells count="9">
    <mergeCell ref="B113:F113"/>
    <mergeCell ref="B114:F114"/>
    <mergeCell ref="B115:E115"/>
    <mergeCell ref="B1:F1"/>
    <mergeCell ref="B76:E76"/>
    <mergeCell ref="B85:F85"/>
    <mergeCell ref="B86:F86"/>
    <mergeCell ref="B87:E87"/>
    <mergeCell ref="B102:F102"/>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7442D-71FB-417A-B7B6-66133EFA6205}">
  <dimension ref="A1:L80"/>
  <sheetViews>
    <sheetView workbookViewId="0"/>
  </sheetViews>
  <sheetFormatPr defaultColWidth="8.7109375" defaultRowHeight="15" x14ac:dyDescent="0.3"/>
  <cols>
    <col min="1" max="1" width="6.5703125" style="2" bestFit="1" customWidth="1"/>
    <col min="2" max="2" width="51.5703125" style="2" bestFit="1" customWidth="1"/>
    <col min="3" max="3" width="13.5703125" style="2" customWidth="1"/>
    <col min="4" max="4" width="15" style="2" customWidth="1"/>
    <col min="5" max="5" width="11.28515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1503</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A7" s="2">
        <v>1</v>
      </c>
      <c r="B7" s="4" t="s">
        <v>35</v>
      </c>
      <c r="F7" s="7">
        <v>181.83</v>
      </c>
      <c r="G7" s="8">
        <v>1.23E-2</v>
      </c>
      <c r="H7" s="9">
        <v>45202</v>
      </c>
    </row>
    <row r="8" spans="1:12" x14ac:dyDescent="0.3">
      <c r="A8" s="10"/>
      <c r="B8" s="10" t="s">
        <v>33</v>
      </c>
      <c r="C8" s="10"/>
      <c r="D8" s="10"/>
      <c r="E8" s="10"/>
      <c r="F8" s="11">
        <v>181.83</v>
      </c>
      <c r="G8" s="12">
        <v>1.23E-2</v>
      </c>
      <c r="K8" s="4" t="s">
        <v>39</v>
      </c>
      <c r="L8" s="4" t="s">
        <v>40</v>
      </c>
    </row>
    <row r="9" spans="1:12" x14ac:dyDescent="0.3">
      <c r="K9" s="2" t="s">
        <v>1224</v>
      </c>
      <c r="L9" s="8">
        <v>0.98909999999999998</v>
      </c>
    </row>
    <row r="10" spans="1:12" x14ac:dyDescent="0.3">
      <c r="B10" s="4" t="s">
        <v>1225</v>
      </c>
      <c r="K10" s="2" t="s">
        <v>41</v>
      </c>
      <c r="L10" s="8">
        <v>1.09E-2</v>
      </c>
    </row>
    <row r="11" spans="1:12" x14ac:dyDescent="0.3">
      <c r="B11" s="4" t="s">
        <v>1226</v>
      </c>
    </row>
    <row r="12" spans="1:12" x14ac:dyDescent="0.3">
      <c r="A12" s="2">
        <v>2</v>
      </c>
      <c r="B12" s="2" t="s">
        <v>1467</v>
      </c>
      <c r="C12" s="2" t="s">
        <v>1468</v>
      </c>
      <c r="D12" s="2" t="s">
        <v>1224</v>
      </c>
      <c r="E12" s="6">
        <v>1015638.44</v>
      </c>
      <c r="F12" s="7">
        <v>14635.65</v>
      </c>
      <c r="G12" s="8">
        <v>0.98909999999999998</v>
      </c>
      <c r="J12" s="7"/>
    </row>
    <row r="13" spans="1:12" x14ac:dyDescent="0.3">
      <c r="A13" s="10"/>
      <c r="B13" s="10" t="s">
        <v>33</v>
      </c>
      <c r="C13" s="10"/>
      <c r="D13" s="10"/>
      <c r="E13" s="10"/>
      <c r="F13" s="11">
        <v>14635.65</v>
      </c>
      <c r="G13" s="12">
        <v>0.98909999999999998</v>
      </c>
    </row>
    <row r="15" spans="1:12" x14ac:dyDescent="0.3">
      <c r="B15" s="4" t="s">
        <v>36</v>
      </c>
    </row>
    <row r="16" spans="1:12" x14ac:dyDescent="0.3">
      <c r="B16" s="2" t="s">
        <v>37</v>
      </c>
      <c r="E16" s="6"/>
      <c r="F16" s="7">
        <v>-20.440000000000001</v>
      </c>
      <c r="G16" s="8">
        <v>-1.4E-3</v>
      </c>
      <c r="J16" s="7"/>
    </row>
    <row r="17" spans="1:7" x14ac:dyDescent="0.3">
      <c r="A17" s="10"/>
      <c r="B17" s="10" t="s">
        <v>33</v>
      </c>
      <c r="C17" s="10"/>
      <c r="D17" s="10"/>
      <c r="E17" s="10"/>
      <c r="F17" s="11">
        <v>-20.440000000000001</v>
      </c>
      <c r="G17" s="12">
        <v>-1.4E-3</v>
      </c>
    </row>
    <row r="19" spans="1:7" x14ac:dyDescent="0.3">
      <c r="A19" s="5"/>
      <c r="B19" s="5" t="s">
        <v>38</v>
      </c>
      <c r="C19" s="5"/>
      <c r="D19" s="5"/>
      <c r="E19" s="5"/>
      <c r="F19" s="13">
        <v>14797.04</v>
      </c>
      <c r="G19" s="14">
        <v>1</v>
      </c>
    </row>
    <row r="20" spans="1:7" x14ac:dyDescent="0.3">
      <c r="A20" s="2" t="s">
        <v>77</v>
      </c>
    </row>
    <row r="21" spans="1:7" x14ac:dyDescent="0.3">
      <c r="A21" s="18">
        <v>1</v>
      </c>
      <c r="B21" s="18" t="s">
        <v>78</v>
      </c>
    </row>
    <row r="22" spans="1:7" x14ac:dyDescent="0.3">
      <c r="A22" s="2">
        <v>2</v>
      </c>
      <c r="B22" s="2" t="s">
        <v>1229</v>
      </c>
    </row>
    <row r="25" spans="1:7" ht="16.5" x14ac:dyDescent="0.3">
      <c r="B25" s="45" t="s">
        <v>42</v>
      </c>
    </row>
    <row r="37" spans="2:2" ht="30" x14ac:dyDescent="0.3">
      <c r="B37" s="75" t="s">
        <v>1504</v>
      </c>
    </row>
    <row r="52" spans="2:6" x14ac:dyDescent="0.3">
      <c r="B52" s="4" t="s">
        <v>1231</v>
      </c>
      <c r="F52" s="65"/>
    </row>
    <row r="53" spans="2:6" ht="15.75" x14ac:dyDescent="0.3">
      <c r="B53" s="66" t="s">
        <v>1505</v>
      </c>
      <c r="C53" s="67"/>
      <c r="D53" s="67"/>
      <c r="E53" s="67"/>
      <c r="F53" s="68" t="s">
        <v>8</v>
      </c>
    </row>
    <row r="54" spans="2:6" x14ac:dyDescent="0.3">
      <c r="B54" s="36" t="s">
        <v>1474</v>
      </c>
      <c r="C54" s="36"/>
      <c r="D54" s="36"/>
      <c r="E54" s="36"/>
      <c r="F54" s="69" t="s">
        <v>1506</v>
      </c>
    </row>
    <row r="55" spans="2:6" x14ac:dyDescent="0.3">
      <c r="B55" s="36" t="s">
        <v>1473</v>
      </c>
      <c r="C55" s="36"/>
      <c r="D55" s="36"/>
      <c r="E55" s="36"/>
      <c r="F55" s="69">
        <v>0.99099999999999999</v>
      </c>
    </row>
    <row r="56" spans="2:6" x14ac:dyDescent="0.3">
      <c r="B56" s="36" t="s">
        <v>35</v>
      </c>
      <c r="C56" s="36"/>
      <c r="D56" s="36"/>
      <c r="E56" s="36"/>
      <c r="F56" s="69">
        <v>1.03E-2</v>
      </c>
    </row>
    <row r="57" spans="2:6" x14ac:dyDescent="0.3">
      <c r="B57" s="36" t="s">
        <v>37</v>
      </c>
      <c r="C57" s="36"/>
      <c r="D57" s="36"/>
      <c r="E57" s="36"/>
      <c r="F57" s="69">
        <v>-1.2999999999999999E-3</v>
      </c>
    </row>
    <row r="58" spans="2:6" x14ac:dyDescent="0.3">
      <c r="B58" s="46" t="s">
        <v>1234</v>
      </c>
      <c r="C58" s="36"/>
      <c r="D58" s="36"/>
      <c r="E58" s="36"/>
      <c r="F58" s="70">
        <v>1</v>
      </c>
    </row>
    <row r="59" spans="2:6" x14ac:dyDescent="0.3">
      <c r="F59" s="8"/>
    </row>
    <row r="60" spans="2:6" ht="15.75" x14ac:dyDescent="0.3">
      <c r="B60" s="71" t="s">
        <v>1492</v>
      </c>
      <c r="C60" s="72"/>
      <c r="D60" s="72"/>
      <c r="E60" s="72"/>
      <c r="F60" s="73"/>
    </row>
    <row r="61" spans="2:6" ht="15.75" x14ac:dyDescent="0.3">
      <c r="B61" s="71" t="s">
        <v>1236</v>
      </c>
      <c r="C61" s="72"/>
      <c r="D61" s="72"/>
      <c r="E61" s="72"/>
      <c r="F61" s="73"/>
    </row>
    <row r="62" spans="2:6" ht="15.75" x14ac:dyDescent="0.3">
      <c r="B62" s="66" t="s">
        <v>1237</v>
      </c>
      <c r="C62" s="67"/>
      <c r="D62" s="67"/>
      <c r="E62" s="67"/>
      <c r="F62" s="68" t="s">
        <v>8</v>
      </c>
    </row>
    <row r="63" spans="2:6" x14ac:dyDescent="0.3">
      <c r="B63" s="36" t="s">
        <v>1493</v>
      </c>
      <c r="C63" s="36"/>
      <c r="D63" s="36"/>
      <c r="E63" s="36"/>
      <c r="F63" s="69">
        <v>6.2199999999999998E-2</v>
      </c>
    </row>
    <row r="64" spans="2:6" x14ac:dyDescent="0.3">
      <c r="B64" s="36" t="s">
        <v>1494</v>
      </c>
      <c r="C64" s="36"/>
      <c r="D64" s="36"/>
      <c r="E64" s="36"/>
      <c r="F64" s="69">
        <v>5.6000000000000001E-2</v>
      </c>
    </row>
    <row r="65" spans="1:6" x14ac:dyDescent="0.3">
      <c r="B65" s="36" t="s">
        <v>1495</v>
      </c>
      <c r="C65" s="36"/>
      <c r="D65" s="36"/>
      <c r="E65" s="36"/>
      <c r="F65" s="69">
        <v>5.5599999999999997E-2</v>
      </c>
    </row>
    <row r="66" spans="1:6" x14ac:dyDescent="0.3">
      <c r="B66" s="36" t="s">
        <v>1496</v>
      </c>
      <c r="C66" s="36"/>
      <c r="D66" s="36"/>
      <c r="E66" s="36"/>
      <c r="F66" s="69">
        <v>3.4599999999999999E-2</v>
      </c>
    </row>
    <row r="67" spans="1:6" x14ac:dyDescent="0.3">
      <c r="B67" s="36" t="s">
        <v>1497</v>
      </c>
      <c r="C67" s="36"/>
      <c r="D67" s="36"/>
      <c r="E67" s="36"/>
      <c r="F67" s="69">
        <v>3.0599999999999999E-2</v>
      </c>
    </row>
    <row r="68" spans="1:6" x14ac:dyDescent="0.3">
      <c r="B68" s="36" t="s">
        <v>1498</v>
      </c>
      <c r="C68" s="36"/>
      <c r="D68" s="36"/>
      <c r="E68" s="36"/>
      <c r="F68" s="69">
        <v>3.0499999999999999E-2</v>
      </c>
    </row>
    <row r="69" spans="1:6" x14ac:dyDescent="0.3">
      <c r="B69" s="36" t="s">
        <v>1499</v>
      </c>
      <c r="C69" s="36"/>
      <c r="D69" s="36"/>
      <c r="E69" s="36"/>
      <c r="F69" s="69">
        <v>3.04E-2</v>
      </c>
    </row>
    <row r="70" spans="1:6" x14ac:dyDescent="0.3">
      <c r="B70" s="36" t="s">
        <v>1500</v>
      </c>
      <c r="C70" s="36"/>
      <c r="D70" s="36"/>
      <c r="E70" s="36"/>
      <c r="F70" s="69">
        <v>3.04E-2</v>
      </c>
    </row>
    <row r="71" spans="1:6" x14ac:dyDescent="0.3">
      <c r="B71" s="36" t="s">
        <v>1501</v>
      </c>
      <c r="C71" s="36"/>
      <c r="D71" s="36"/>
      <c r="E71" s="36"/>
      <c r="F71" s="69">
        <v>0.03</v>
      </c>
    </row>
    <row r="72" spans="1:6" x14ac:dyDescent="0.3">
      <c r="B72" s="36" t="s">
        <v>1502</v>
      </c>
      <c r="C72" s="36"/>
      <c r="D72" s="36"/>
      <c r="E72" s="36"/>
      <c r="F72" s="69">
        <v>2.86E-2</v>
      </c>
    </row>
    <row r="73" spans="1:6" x14ac:dyDescent="0.3">
      <c r="B73" s="36" t="s">
        <v>780</v>
      </c>
      <c r="C73" s="36"/>
      <c r="D73" s="36"/>
      <c r="E73" s="36"/>
      <c r="F73" s="69">
        <v>0.61109999999999998</v>
      </c>
    </row>
    <row r="74" spans="1:6" x14ac:dyDescent="0.3">
      <c r="B74" s="36" t="s">
        <v>1248</v>
      </c>
      <c r="C74" s="36"/>
      <c r="D74" s="36"/>
      <c r="E74" s="36"/>
      <c r="F74" s="69"/>
    </row>
    <row r="75" spans="1:6" x14ac:dyDescent="0.3">
      <c r="B75" s="46" t="s">
        <v>1234</v>
      </c>
      <c r="C75" s="36"/>
      <c r="D75" s="36"/>
      <c r="E75" s="36"/>
      <c r="F75" s="70">
        <v>1</v>
      </c>
    </row>
    <row r="76" spans="1:6" x14ac:dyDescent="0.3">
      <c r="F76" s="8"/>
    </row>
    <row r="77" spans="1:6" x14ac:dyDescent="0.3">
      <c r="A77" s="2" t="s">
        <v>77</v>
      </c>
      <c r="F77" s="8"/>
    </row>
    <row r="78" spans="1:6" x14ac:dyDescent="0.3">
      <c r="A78" s="2">
        <v>1</v>
      </c>
      <c r="B78" s="2" t="s">
        <v>1229</v>
      </c>
      <c r="F78" s="8"/>
    </row>
    <row r="79" spans="1:6" x14ac:dyDescent="0.3">
      <c r="F79" s="8"/>
    </row>
    <row r="80" spans="1:6" x14ac:dyDescent="0.3">
      <c r="F80" s="8"/>
    </row>
  </sheetData>
  <mergeCells count="5">
    <mergeCell ref="B1:F1"/>
    <mergeCell ref="B53:E53"/>
    <mergeCell ref="B60:F60"/>
    <mergeCell ref="B61:F61"/>
    <mergeCell ref="B62:E62"/>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5D485-65C7-47D1-B847-EF96D206760A}">
  <dimension ref="A1:L64"/>
  <sheetViews>
    <sheetView workbookViewId="0"/>
  </sheetViews>
  <sheetFormatPr defaultColWidth="8.7109375" defaultRowHeight="15" x14ac:dyDescent="0.3"/>
  <cols>
    <col min="1" max="1" width="6.5703125" style="2" bestFit="1" customWidth="1"/>
    <col min="2" max="2" width="51.5703125" style="2" bestFit="1" customWidth="1"/>
    <col min="3" max="3" width="13.42578125" style="2" customWidth="1"/>
    <col min="4" max="4" width="28.7109375" style="2" bestFit="1" customWidth="1"/>
    <col min="5" max="5" width="12.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1507</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546</v>
      </c>
      <c r="C8" s="2" t="s">
        <v>890</v>
      </c>
      <c r="D8" s="2" t="s">
        <v>379</v>
      </c>
      <c r="E8" s="6">
        <v>190845</v>
      </c>
      <c r="F8" s="7">
        <v>14906.43</v>
      </c>
      <c r="G8" s="8">
        <v>7.4999999999999997E-2</v>
      </c>
      <c r="J8" s="7"/>
      <c r="K8" s="4" t="s">
        <v>39</v>
      </c>
      <c r="L8" s="4" t="s">
        <v>40</v>
      </c>
    </row>
    <row r="9" spans="1:12" x14ac:dyDescent="0.3">
      <c r="A9" s="2">
        <v>2</v>
      </c>
      <c r="B9" s="2" t="s">
        <v>341</v>
      </c>
      <c r="C9" s="2" t="s">
        <v>342</v>
      </c>
      <c r="D9" s="2" t="s">
        <v>340</v>
      </c>
      <c r="E9" s="6">
        <v>1129618</v>
      </c>
      <c r="F9" s="7">
        <v>10752.83</v>
      </c>
      <c r="G9" s="8">
        <v>5.4100000000000002E-2</v>
      </c>
      <c r="J9" s="7"/>
      <c r="K9" s="2" t="s">
        <v>379</v>
      </c>
      <c r="L9" s="8">
        <v>0.19670000000000001</v>
      </c>
    </row>
    <row r="10" spans="1:12" x14ac:dyDescent="0.3">
      <c r="A10" s="2">
        <v>3</v>
      </c>
      <c r="B10" s="2" t="s">
        <v>338</v>
      </c>
      <c r="C10" s="2" t="s">
        <v>339</v>
      </c>
      <c r="D10" s="2" t="s">
        <v>340</v>
      </c>
      <c r="E10" s="6">
        <v>571005</v>
      </c>
      <c r="F10" s="7">
        <v>8715.25</v>
      </c>
      <c r="G10" s="8">
        <v>4.3900000000000002E-2</v>
      </c>
      <c r="J10" s="7"/>
      <c r="K10" s="2" t="s">
        <v>340</v>
      </c>
      <c r="L10" s="8">
        <v>0.1356</v>
      </c>
    </row>
    <row r="11" spans="1:12" x14ac:dyDescent="0.3">
      <c r="A11" s="2">
        <v>4</v>
      </c>
      <c r="B11" s="2" t="s">
        <v>348</v>
      </c>
      <c r="C11" s="2" t="s">
        <v>349</v>
      </c>
      <c r="D11" s="2" t="s">
        <v>350</v>
      </c>
      <c r="E11" s="6">
        <v>890473</v>
      </c>
      <c r="F11" s="7">
        <v>8331.7099999999991</v>
      </c>
      <c r="G11" s="8">
        <v>4.19E-2</v>
      </c>
      <c r="J11" s="7"/>
      <c r="K11" s="2" t="s">
        <v>350</v>
      </c>
      <c r="L11" s="8">
        <v>0.1071</v>
      </c>
    </row>
    <row r="12" spans="1:12" x14ac:dyDescent="0.3">
      <c r="A12" s="2">
        <v>5</v>
      </c>
      <c r="B12" s="2" t="s">
        <v>913</v>
      </c>
      <c r="C12" s="2" t="s">
        <v>914</v>
      </c>
      <c r="D12" s="2" t="s">
        <v>915</v>
      </c>
      <c r="E12" s="6">
        <v>1515715</v>
      </c>
      <c r="F12" s="7">
        <v>8161.37</v>
      </c>
      <c r="G12" s="8">
        <v>4.1099999999999998E-2</v>
      </c>
      <c r="J12" s="7"/>
      <c r="K12" s="2" t="s">
        <v>902</v>
      </c>
      <c r="L12" s="8">
        <v>9.5600000000000004E-2</v>
      </c>
    </row>
    <row r="13" spans="1:12" x14ac:dyDescent="0.3">
      <c r="A13" s="2">
        <v>6</v>
      </c>
      <c r="B13" s="2" t="s">
        <v>900</v>
      </c>
      <c r="C13" s="2" t="s">
        <v>901</v>
      </c>
      <c r="D13" s="2" t="s">
        <v>384</v>
      </c>
      <c r="E13" s="6">
        <v>552656</v>
      </c>
      <c r="F13" s="7">
        <v>7933.1</v>
      </c>
      <c r="G13" s="8">
        <v>3.9899999999999998E-2</v>
      </c>
      <c r="J13" s="7"/>
      <c r="K13" s="2" t="s">
        <v>384</v>
      </c>
      <c r="L13" s="8">
        <v>9.4100000000000003E-2</v>
      </c>
    </row>
    <row r="14" spans="1:12" x14ac:dyDescent="0.3">
      <c r="A14" s="2">
        <v>7</v>
      </c>
      <c r="B14" s="2" t="s">
        <v>909</v>
      </c>
      <c r="C14" s="2" t="s">
        <v>910</v>
      </c>
      <c r="D14" s="2" t="s">
        <v>358</v>
      </c>
      <c r="E14" s="6">
        <v>1239019</v>
      </c>
      <c r="F14" s="7">
        <v>7808.3</v>
      </c>
      <c r="G14" s="8">
        <v>3.9300000000000002E-2</v>
      </c>
      <c r="J14" s="7"/>
      <c r="K14" s="2" t="s">
        <v>358</v>
      </c>
      <c r="L14" s="8">
        <v>6.5199999999999994E-2</v>
      </c>
    </row>
    <row r="15" spans="1:12" x14ac:dyDescent="0.3">
      <c r="A15" s="2">
        <v>8</v>
      </c>
      <c r="B15" s="2" t="s">
        <v>343</v>
      </c>
      <c r="C15" s="2" t="s">
        <v>344</v>
      </c>
      <c r="D15" s="2" t="s">
        <v>340</v>
      </c>
      <c r="E15" s="6">
        <v>721334</v>
      </c>
      <c r="F15" s="7">
        <v>7478.07</v>
      </c>
      <c r="G15" s="8">
        <v>3.7600000000000001E-2</v>
      </c>
      <c r="J15" s="7"/>
      <c r="K15" s="2" t="s">
        <v>353</v>
      </c>
      <c r="L15" s="8">
        <v>5.3100000000000001E-2</v>
      </c>
    </row>
    <row r="16" spans="1:12" x14ac:dyDescent="0.3">
      <c r="A16" s="2">
        <v>9</v>
      </c>
      <c r="B16" s="2" t="s">
        <v>959</v>
      </c>
      <c r="C16" s="2" t="s">
        <v>960</v>
      </c>
      <c r="D16" s="2" t="s">
        <v>902</v>
      </c>
      <c r="E16" s="6">
        <v>661396</v>
      </c>
      <c r="F16" s="7">
        <v>7219.8</v>
      </c>
      <c r="G16" s="8">
        <v>3.6299999999999999E-2</v>
      </c>
      <c r="J16" s="7"/>
      <c r="K16" s="2" t="s">
        <v>915</v>
      </c>
      <c r="L16" s="8">
        <v>4.1099999999999998E-2</v>
      </c>
    </row>
    <row r="17" spans="1:12" x14ac:dyDescent="0.3">
      <c r="A17" s="2">
        <v>10</v>
      </c>
      <c r="B17" s="2" t="s">
        <v>373</v>
      </c>
      <c r="C17" s="2" t="s">
        <v>374</v>
      </c>
      <c r="D17" s="2" t="s">
        <v>350</v>
      </c>
      <c r="E17" s="6">
        <v>198150</v>
      </c>
      <c r="F17" s="7">
        <v>7145.09</v>
      </c>
      <c r="G17" s="8">
        <v>3.5999999999999997E-2</v>
      </c>
      <c r="J17" s="7"/>
      <c r="K17" s="2" t="s">
        <v>899</v>
      </c>
      <c r="L17" s="8">
        <v>3.5099999999999999E-2</v>
      </c>
    </row>
    <row r="18" spans="1:12" x14ac:dyDescent="0.3">
      <c r="A18" s="2">
        <v>11</v>
      </c>
      <c r="B18" s="2" t="s">
        <v>1177</v>
      </c>
      <c r="C18" s="2" t="s">
        <v>1178</v>
      </c>
      <c r="D18" s="2" t="s">
        <v>379</v>
      </c>
      <c r="E18" s="6">
        <v>583629</v>
      </c>
      <c r="F18" s="7">
        <v>7105.97</v>
      </c>
      <c r="G18" s="8">
        <v>3.5799999999999998E-2</v>
      </c>
      <c r="J18" s="7"/>
      <c r="K18" s="2" t="s">
        <v>364</v>
      </c>
      <c r="L18" s="8">
        <v>3.32E-2</v>
      </c>
    </row>
    <row r="19" spans="1:12" x14ac:dyDescent="0.3">
      <c r="A19" s="2">
        <v>12</v>
      </c>
      <c r="B19" s="2" t="s">
        <v>1115</v>
      </c>
      <c r="C19" s="2" t="s">
        <v>1116</v>
      </c>
      <c r="D19" s="2" t="s">
        <v>899</v>
      </c>
      <c r="E19" s="6">
        <v>361732</v>
      </c>
      <c r="F19" s="7">
        <v>6974.74</v>
      </c>
      <c r="G19" s="8">
        <v>3.5099999999999999E-2</v>
      </c>
      <c r="J19" s="7"/>
      <c r="K19" s="2" t="s">
        <v>1035</v>
      </c>
      <c r="L19" s="8">
        <v>3.2800000000000003E-2</v>
      </c>
    </row>
    <row r="20" spans="1:12" x14ac:dyDescent="0.3">
      <c r="A20" s="2">
        <v>13</v>
      </c>
      <c r="B20" s="2" t="s">
        <v>911</v>
      </c>
      <c r="C20" s="2" t="s">
        <v>912</v>
      </c>
      <c r="D20" s="2" t="s">
        <v>902</v>
      </c>
      <c r="E20" s="6">
        <v>130213</v>
      </c>
      <c r="F20" s="7">
        <v>6957.35</v>
      </c>
      <c r="G20" s="8">
        <v>3.5000000000000003E-2</v>
      </c>
      <c r="J20" s="7"/>
      <c r="K20" s="2" t="s">
        <v>370</v>
      </c>
      <c r="L20" s="8">
        <v>3.0200000000000001E-2</v>
      </c>
    </row>
    <row r="21" spans="1:12" x14ac:dyDescent="0.3">
      <c r="A21" s="2">
        <v>14</v>
      </c>
      <c r="B21" s="2" t="s">
        <v>362</v>
      </c>
      <c r="C21" s="2" t="s">
        <v>363</v>
      </c>
      <c r="D21" s="2" t="s">
        <v>364</v>
      </c>
      <c r="E21" s="6">
        <v>576392</v>
      </c>
      <c r="F21" s="7">
        <v>6607.18</v>
      </c>
      <c r="G21" s="8">
        <v>3.32E-2</v>
      </c>
      <c r="J21" s="7"/>
      <c r="K21" s="2" t="s">
        <v>920</v>
      </c>
      <c r="L21" s="8">
        <v>2.1700000000000001E-2</v>
      </c>
    </row>
    <row r="22" spans="1:12" x14ac:dyDescent="0.3">
      <c r="A22" s="2">
        <v>15</v>
      </c>
      <c r="B22" s="2" t="s">
        <v>1033</v>
      </c>
      <c r="C22" s="2" t="s">
        <v>1034</v>
      </c>
      <c r="D22" s="2" t="s">
        <v>1035</v>
      </c>
      <c r="E22" s="6">
        <v>359099</v>
      </c>
      <c r="F22" s="7">
        <v>6515.31</v>
      </c>
      <c r="G22" s="8">
        <v>3.2800000000000003E-2</v>
      </c>
      <c r="J22" s="7"/>
      <c r="K22" s="2" t="s">
        <v>1038</v>
      </c>
      <c r="L22" s="8">
        <v>2.01E-2</v>
      </c>
    </row>
    <row r="23" spans="1:12" x14ac:dyDescent="0.3">
      <c r="A23" s="2">
        <v>16</v>
      </c>
      <c r="B23" s="2" t="s">
        <v>351</v>
      </c>
      <c r="C23" s="2" t="s">
        <v>352</v>
      </c>
      <c r="D23" s="2" t="s">
        <v>353</v>
      </c>
      <c r="E23" s="6">
        <v>490857</v>
      </c>
      <c r="F23" s="7">
        <v>6407.65</v>
      </c>
      <c r="G23" s="8">
        <v>3.2199999999999999E-2</v>
      </c>
      <c r="J23" s="7"/>
      <c r="K23" s="2" t="s">
        <v>1170</v>
      </c>
      <c r="L23" s="8">
        <v>1.7500000000000002E-2</v>
      </c>
    </row>
    <row r="24" spans="1:12" x14ac:dyDescent="0.3">
      <c r="A24" s="2">
        <v>17</v>
      </c>
      <c r="B24" s="2" t="s">
        <v>377</v>
      </c>
      <c r="C24" s="2" t="s">
        <v>378</v>
      </c>
      <c r="D24" s="2" t="s">
        <v>379</v>
      </c>
      <c r="E24" s="6">
        <v>802361</v>
      </c>
      <c r="F24" s="7">
        <v>6347.48</v>
      </c>
      <c r="G24" s="8">
        <v>3.1899999999999998E-2</v>
      </c>
      <c r="J24" s="7"/>
      <c r="K24" s="2" t="s">
        <v>41</v>
      </c>
      <c r="L24" s="8">
        <v>2.0899999999999998E-2</v>
      </c>
    </row>
    <row r="25" spans="1:12" x14ac:dyDescent="0.3">
      <c r="A25" s="2">
        <v>18</v>
      </c>
      <c r="B25" s="2" t="s">
        <v>937</v>
      </c>
      <c r="C25" s="2" t="s">
        <v>938</v>
      </c>
      <c r="D25" s="2" t="s">
        <v>384</v>
      </c>
      <c r="E25" s="6">
        <v>121919</v>
      </c>
      <c r="F25" s="7">
        <v>6223.29</v>
      </c>
      <c r="G25" s="8">
        <v>3.1300000000000001E-2</v>
      </c>
      <c r="J25" s="7"/>
    </row>
    <row r="26" spans="1:12" x14ac:dyDescent="0.3">
      <c r="A26" s="2">
        <v>19</v>
      </c>
      <c r="B26" s="2" t="s">
        <v>916</v>
      </c>
      <c r="C26" s="2" t="s">
        <v>917</v>
      </c>
      <c r="D26" s="2" t="s">
        <v>370</v>
      </c>
      <c r="E26" s="6">
        <v>927852</v>
      </c>
      <c r="F26" s="7">
        <v>6005.99</v>
      </c>
      <c r="G26" s="8">
        <v>3.0200000000000001E-2</v>
      </c>
      <c r="J26" s="7"/>
    </row>
    <row r="27" spans="1:12" x14ac:dyDescent="0.3">
      <c r="A27" s="2">
        <v>20</v>
      </c>
      <c r="B27" s="2" t="s">
        <v>963</v>
      </c>
      <c r="C27" s="2" t="s">
        <v>964</v>
      </c>
      <c r="D27" s="2" t="s">
        <v>379</v>
      </c>
      <c r="E27" s="6">
        <v>978720</v>
      </c>
      <c r="F27" s="7">
        <v>5848.34</v>
      </c>
      <c r="G27" s="8">
        <v>2.9399999999999999E-2</v>
      </c>
      <c r="J27" s="7"/>
    </row>
    <row r="28" spans="1:12" x14ac:dyDescent="0.3">
      <c r="A28" s="2">
        <v>21</v>
      </c>
      <c r="B28" s="2" t="s">
        <v>371</v>
      </c>
      <c r="C28" s="2" t="s">
        <v>372</v>
      </c>
      <c r="D28" s="2" t="s">
        <v>350</v>
      </c>
      <c r="E28" s="6">
        <v>489454</v>
      </c>
      <c r="F28" s="7">
        <v>5805.66</v>
      </c>
      <c r="G28" s="8">
        <v>2.92E-2</v>
      </c>
      <c r="J28" s="7"/>
    </row>
    <row r="29" spans="1:12" x14ac:dyDescent="0.3">
      <c r="A29" s="2">
        <v>22</v>
      </c>
      <c r="B29" s="2" t="s">
        <v>356</v>
      </c>
      <c r="C29" s="2" t="s">
        <v>357</v>
      </c>
      <c r="D29" s="2" t="s">
        <v>358</v>
      </c>
      <c r="E29" s="6">
        <v>168406</v>
      </c>
      <c r="F29" s="7">
        <v>5148.59</v>
      </c>
      <c r="G29" s="8">
        <v>2.5899999999999999E-2</v>
      </c>
      <c r="J29" s="7"/>
    </row>
    <row r="30" spans="1:12" x14ac:dyDescent="0.3">
      <c r="A30" s="2">
        <v>23</v>
      </c>
      <c r="B30" s="2" t="s">
        <v>256</v>
      </c>
      <c r="C30" s="2" t="s">
        <v>391</v>
      </c>
      <c r="D30" s="2" t="s">
        <v>379</v>
      </c>
      <c r="E30" s="6">
        <v>1940045</v>
      </c>
      <c r="F30" s="7">
        <v>4886.97</v>
      </c>
      <c r="G30" s="8">
        <v>2.46E-2</v>
      </c>
      <c r="J30" s="7"/>
    </row>
    <row r="31" spans="1:12" x14ac:dyDescent="0.3">
      <c r="A31" s="2">
        <v>24</v>
      </c>
      <c r="B31" s="2" t="s">
        <v>1026</v>
      </c>
      <c r="C31" s="2" t="s">
        <v>1027</v>
      </c>
      <c r="D31" s="2" t="s">
        <v>902</v>
      </c>
      <c r="E31" s="6">
        <v>185487</v>
      </c>
      <c r="F31" s="7">
        <v>4824.05</v>
      </c>
      <c r="G31" s="8">
        <v>2.4299999999999999E-2</v>
      </c>
      <c r="J31" s="7"/>
    </row>
    <row r="32" spans="1:12" x14ac:dyDescent="0.3">
      <c r="A32" s="2">
        <v>25</v>
      </c>
      <c r="B32" s="2" t="s">
        <v>385</v>
      </c>
      <c r="C32" s="2" t="s">
        <v>386</v>
      </c>
      <c r="D32" s="2" t="s">
        <v>384</v>
      </c>
      <c r="E32" s="6">
        <v>372201</v>
      </c>
      <c r="F32" s="7">
        <v>4551.2700000000004</v>
      </c>
      <c r="G32" s="8">
        <v>2.29E-2</v>
      </c>
      <c r="J32" s="7"/>
    </row>
    <row r="33" spans="1:10" x14ac:dyDescent="0.3">
      <c r="A33" s="2">
        <v>26</v>
      </c>
      <c r="B33" s="2" t="s">
        <v>1062</v>
      </c>
      <c r="C33" s="2" t="s">
        <v>1063</v>
      </c>
      <c r="D33" s="2" t="s">
        <v>920</v>
      </c>
      <c r="E33" s="6">
        <v>52320</v>
      </c>
      <c r="F33" s="7">
        <v>4318.9399999999996</v>
      </c>
      <c r="G33" s="8">
        <v>2.1700000000000001E-2</v>
      </c>
      <c r="J33" s="7"/>
    </row>
    <row r="34" spans="1:10" x14ac:dyDescent="0.3">
      <c r="A34" s="2">
        <v>27</v>
      </c>
      <c r="B34" s="2" t="s">
        <v>1508</v>
      </c>
      <c r="C34" s="2" t="s">
        <v>1509</v>
      </c>
      <c r="D34" s="2" t="s">
        <v>353</v>
      </c>
      <c r="E34" s="6">
        <v>732897</v>
      </c>
      <c r="F34" s="7">
        <v>4149.66</v>
      </c>
      <c r="G34" s="8">
        <v>2.0899999999999998E-2</v>
      </c>
      <c r="J34" s="7"/>
    </row>
    <row r="35" spans="1:10" x14ac:dyDescent="0.3">
      <c r="A35" s="2">
        <v>28</v>
      </c>
      <c r="B35" s="2" t="s">
        <v>1185</v>
      </c>
      <c r="C35" s="2" t="s">
        <v>1186</v>
      </c>
      <c r="D35" s="2" t="s">
        <v>1038</v>
      </c>
      <c r="E35" s="6">
        <v>945489</v>
      </c>
      <c r="F35" s="7">
        <v>3998.47</v>
      </c>
      <c r="G35" s="8">
        <v>2.01E-2</v>
      </c>
      <c r="J35" s="7"/>
    </row>
    <row r="36" spans="1:10" x14ac:dyDescent="0.3">
      <c r="A36" s="2">
        <v>29</v>
      </c>
      <c r="B36" s="2" t="s">
        <v>1199</v>
      </c>
      <c r="C36" s="2" t="s">
        <v>1200</v>
      </c>
      <c r="D36" s="2" t="s">
        <v>1170</v>
      </c>
      <c r="E36" s="6">
        <v>372249</v>
      </c>
      <c r="F36" s="7">
        <v>3479.97</v>
      </c>
      <c r="G36" s="8">
        <v>1.7500000000000002E-2</v>
      </c>
      <c r="J36" s="7"/>
    </row>
    <row r="37" spans="1:10" x14ac:dyDescent="0.3">
      <c r="A37" s="10"/>
      <c r="B37" s="10" t="s">
        <v>33</v>
      </c>
      <c r="C37" s="10"/>
      <c r="D37" s="10"/>
      <c r="E37" s="10"/>
      <c r="F37" s="11">
        <v>194608.83</v>
      </c>
      <c r="G37" s="12">
        <v>0.97909999999999997</v>
      </c>
    </row>
    <row r="39" spans="1:10" x14ac:dyDescent="0.3">
      <c r="B39" s="4" t="s">
        <v>34</v>
      </c>
    </row>
    <row r="40" spans="1:10" x14ac:dyDescent="0.3">
      <c r="A40" s="2">
        <v>30</v>
      </c>
      <c r="B40" s="4" t="s">
        <v>35</v>
      </c>
      <c r="F40" s="7">
        <v>4443.04</v>
      </c>
      <c r="G40" s="8">
        <v>2.24E-2</v>
      </c>
      <c r="H40" s="9">
        <v>45202</v>
      </c>
    </row>
    <row r="41" spans="1:10" x14ac:dyDescent="0.3">
      <c r="A41" s="10"/>
      <c r="B41" s="10" t="s">
        <v>33</v>
      </c>
      <c r="C41" s="10"/>
      <c r="D41" s="10"/>
      <c r="E41" s="10"/>
      <c r="F41" s="11">
        <v>4443.04</v>
      </c>
      <c r="G41" s="12">
        <v>2.24E-2</v>
      </c>
    </row>
    <row r="43" spans="1:10" x14ac:dyDescent="0.3">
      <c r="B43" s="4" t="s">
        <v>36</v>
      </c>
    </row>
    <row r="44" spans="1:10" x14ac:dyDescent="0.3">
      <c r="B44" s="2" t="s">
        <v>37</v>
      </c>
      <c r="E44" s="6"/>
      <c r="F44" s="7">
        <v>-303.83999999999997</v>
      </c>
      <c r="G44" s="8">
        <v>-1.5E-3</v>
      </c>
      <c r="J44" s="7"/>
    </row>
    <row r="45" spans="1:10" x14ac:dyDescent="0.3">
      <c r="A45" s="10"/>
      <c r="B45" s="10" t="s">
        <v>33</v>
      </c>
      <c r="C45" s="10"/>
      <c r="D45" s="10"/>
      <c r="E45" s="10"/>
      <c r="F45" s="11">
        <v>-303.83999999999997</v>
      </c>
      <c r="G45" s="12">
        <v>-1.5E-3</v>
      </c>
    </row>
    <row r="47" spans="1:10" x14ac:dyDescent="0.3">
      <c r="A47" s="5"/>
      <c r="B47" s="5" t="s">
        <v>38</v>
      </c>
      <c r="C47" s="5"/>
      <c r="D47" s="5"/>
      <c r="E47" s="5"/>
      <c r="F47" s="13">
        <v>198748.03</v>
      </c>
      <c r="G47" s="14">
        <v>1</v>
      </c>
    </row>
    <row r="48" spans="1:10" x14ac:dyDescent="0.3">
      <c r="A48" s="2" t="s">
        <v>77</v>
      </c>
    </row>
    <row r="49" spans="1:2" x14ac:dyDescent="0.3">
      <c r="A49" s="18">
        <v>1</v>
      </c>
      <c r="B49" s="18" t="s">
        <v>78</v>
      </c>
    </row>
    <row r="52" spans="1:2" ht="16.5" x14ac:dyDescent="0.3">
      <c r="B52" s="45" t="s">
        <v>42</v>
      </c>
    </row>
    <row r="64" spans="1:2" ht="16.5" x14ac:dyDescent="0.3">
      <c r="B64" s="45" t="s">
        <v>1017</v>
      </c>
    </row>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18AF8-BC9F-4F47-927A-B1135FD8F270}">
  <dimension ref="A1:L101"/>
  <sheetViews>
    <sheetView workbookViewId="0"/>
  </sheetViews>
  <sheetFormatPr defaultColWidth="8.7109375" defaultRowHeight="15" x14ac:dyDescent="0.3"/>
  <cols>
    <col min="1" max="1" width="6.5703125" style="2" bestFit="1" customWidth="1"/>
    <col min="2" max="2" width="51.5703125" style="2" bestFit="1" customWidth="1"/>
    <col min="3" max="3" width="12.42578125" style="2" customWidth="1"/>
    <col min="4" max="4" width="14.42578125" style="2" bestFit="1" customWidth="1"/>
    <col min="5" max="5" width="9.855468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1510</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A7" s="2">
        <v>1</v>
      </c>
      <c r="B7" s="4" t="s">
        <v>35</v>
      </c>
      <c r="F7" s="7">
        <v>178.1</v>
      </c>
      <c r="G7" s="8">
        <v>1.03E-2</v>
      </c>
      <c r="H7" s="9">
        <v>45202</v>
      </c>
    </row>
    <row r="8" spans="1:12" x14ac:dyDescent="0.3">
      <c r="A8" s="10"/>
      <c r="B8" s="10" t="s">
        <v>33</v>
      </c>
      <c r="C8" s="10"/>
      <c r="D8" s="10"/>
      <c r="E8" s="10"/>
      <c r="F8" s="11">
        <v>178.1</v>
      </c>
      <c r="G8" s="12">
        <v>1.03E-2</v>
      </c>
      <c r="K8" s="4" t="s">
        <v>39</v>
      </c>
      <c r="L8" s="4" t="s">
        <v>40</v>
      </c>
    </row>
    <row r="9" spans="1:12" x14ac:dyDescent="0.3">
      <c r="K9" s="2" t="s">
        <v>1224</v>
      </c>
      <c r="L9" s="8">
        <v>0.99239999999999995</v>
      </c>
    </row>
    <row r="10" spans="1:12" x14ac:dyDescent="0.3">
      <c r="B10" s="4" t="s">
        <v>1225</v>
      </c>
      <c r="K10" s="2" t="s">
        <v>41</v>
      </c>
      <c r="L10" s="8">
        <v>7.6E-3</v>
      </c>
    </row>
    <row r="11" spans="1:12" x14ac:dyDescent="0.3">
      <c r="B11" s="4" t="s">
        <v>1226</v>
      </c>
    </row>
    <row r="12" spans="1:12" x14ac:dyDescent="0.3">
      <c r="A12" s="2">
        <v>2</v>
      </c>
      <c r="B12" s="2" t="s">
        <v>1511</v>
      </c>
      <c r="C12" s="2" t="s">
        <v>1512</v>
      </c>
      <c r="D12" s="2" t="s">
        <v>1224</v>
      </c>
      <c r="E12" s="6">
        <v>304459.53999999998</v>
      </c>
      <c r="F12" s="7">
        <v>17240.91</v>
      </c>
      <c r="G12" s="8">
        <v>0.99239999999999995</v>
      </c>
      <c r="J12" s="7"/>
    </row>
    <row r="13" spans="1:12" x14ac:dyDescent="0.3">
      <c r="A13" s="10"/>
      <c r="B13" s="10" t="s">
        <v>33</v>
      </c>
      <c r="C13" s="10"/>
      <c r="D13" s="10"/>
      <c r="E13" s="10"/>
      <c r="F13" s="11">
        <v>17240.91</v>
      </c>
      <c r="G13" s="12">
        <v>0.99239999999999995</v>
      </c>
    </row>
    <row r="15" spans="1:12" x14ac:dyDescent="0.3">
      <c r="B15" s="4" t="s">
        <v>36</v>
      </c>
    </row>
    <row r="16" spans="1:12" x14ac:dyDescent="0.3">
      <c r="B16" s="2" t="s">
        <v>37</v>
      </c>
      <c r="E16" s="6"/>
      <c r="F16" s="7">
        <v>-45.62</v>
      </c>
      <c r="G16" s="8">
        <v>-2.7000000000000001E-3</v>
      </c>
      <c r="J16" s="7"/>
    </row>
    <row r="17" spans="1:7" x14ac:dyDescent="0.3">
      <c r="A17" s="10"/>
      <c r="B17" s="10" t="s">
        <v>33</v>
      </c>
      <c r="C17" s="10"/>
      <c r="D17" s="10"/>
      <c r="E17" s="10"/>
      <c r="F17" s="11">
        <v>-45.62</v>
      </c>
      <c r="G17" s="12">
        <v>-2.7000000000000001E-3</v>
      </c>
    </row>
    <row r="19" spans="1:7" x14ac:dyDescent="0.3">
      <c r="A19" s="5"/>
      <c r="B19" s="5" t="s">
        <v>38</v>
      </c>
      <c r="C19" s="5"/>
      <c r="D19" s="5"/>
      <c r="E19" s="5"/>
      <c r="F19" s="13">
        <v>17373.39</v>
      </c>
      <c r="G19" s="14">
        <v>1</v>
      </c>
    </row>
    <row r="20" spans="1:7" x14ac:dyDescent="0.3">
      <c r="A20" s="2" t="s">
        <v>77</v>
      </c>
    </row>
    <row r="21" spans="1:7" x14ac:dyDescent="0.3">
      <c r="A21" s="18">
        <v>1</v>
      </c>
      <c r="B21" s="18" t="s">
        <v>78</v>
      </c>
    </row>
    <row r="22" spans="1:7" x14ac:dyDescent="0.3">
      <c r="A22" s="2">
        <v>2</v>
      </c>
      <c r="B22" s="2" t="s">
        <v>1229</v>
      </c>
    </row>
    <row r="25" spans="1:7" ht="16.5" x14ac:dyDescent="0.3">
      <c r="B25" s="45" t="s">
        <v>42</v>
      </c>
    </row>
    <row r="38" spans="2:2" ht="39.75" customHeight="1" x14ac:dyDescent="0.3">
      <c r="B38" s="76" t="s">
        <v>1513</v>
      </c>
    </row>
    <row r="53" spans="2:6" x14ac:dyDescent="0.3">
      <c r="B53" s="4" t="s">
        <v>1231</v>
      </c>
      <c r="F53" s="65"/>
    </row>
    <row r="54" spans="2:6" ht="15.75" x14ac:dyDescent="0.3">
      <c r="B54" s="66" t="s">
        <v>1514</v>
      </c>
      <c r="C54" s="67"/>
      <c r="D54" s="67"/>
      <c r="E54" s="67"/>
      <c r="F54" s="68" t="s">
        <v>8</v>
      </c>
    </row>
    <row r="55" spans="2:6" x14ac:dyDescent="0.3">
      <c r="B55" s="36" t="s">
        <v>1515</v>
      </c>
      <c r="C55" s="36"/>
      <c r="D55" s="36"/>
      <c r="E55" s="36"/>
      <c r="F55" s="69">
        <v>0.98929999999999996</v>
      </c>
    </row>
    <row r="56" spans="2:6" x14ac:dyDescent="0.3">
      <c r="B56" s="36" t="s">
        <v>35</v>
      </c>
      <c r="C56" s="36"/>
      <c r="D56" s="36"/>
      <c r="E56" s="36"/>
      <c r="F56" s="69">
        <v>1.55E-2</v>
      </c>
    </row>
    <row r="57" spans="2:6" x14ac:dyDescent="0.3">
      <c r="B57" s="36" t="s">
        <v>37</v>
      </c>
      <c r="C57" s="36"/>
      <c r="D57" s="36"/>
      <c r="E57" s="36"/>
      <c r="F57" s="69">
        <v>-4.7999999999999996E-3</v>
      </c>
    </row>
    <row r="58" spans="2:6" x14ac:dyDescent="0.3">
      <c r="B58" s="46" t="s">
        <v>1234</v>
      </c>
      <c r="C58" s="36"/>
      <c r="D58" s="36"/>
      <c r="E58" s="36"/>
      <c r="F58" s="70">
        <v>0.99999999999999989</v>
      </c>
    </row>
    <row r="59" spans="2:6" x14ac:dyDescent="0.3">
      <c r="F59" s="8"/>
    </row>
    <row r="60" spans="2:6" ht="15.75" x14ac:dyDescent="0.3">
      <c r="B60" s="71" t="s">
        <v>1516</v>
      </c>
      <c r="C60" s="72"/>
      <c r="D60" s="72"/>
      <c r="E60" s="72"/>
      <c r="F60" s="73"/>
    </row>
    <row r="61" spans="2:6" ht="15.75" x14ac:dyDescent="0.3">
      <c r="B61" s="71" t="s">
        <v>1236</v>
      </c>
      <c r="C61" s="72"/>
      <c r="D61" s="72"/>
      <c r="E61" s="72"/>
      <c r="F61" s="73"/>
    </row>
    <row r="62" spans="2:6" ht="15.75" x14ac:dyDescent="0.3">
      <c r="B62" s="66" t="s">
        <v>1237</v>
      </c>
      <c r="C62" s="67"/>
      <c r="D62" s="67"/>
      <c r="E62" s="67"/>
      <c r="F62" s="68" t="s">
        <v>8</v>
      </c>
    </row>
    <row r="63" spans="2:6" x14ac:dyDescent="0.3">
      <c r="B63" s="36" t="s">
        <v>1517</v>
      </c>
      <c r="C63" s="36"/>
      <c r="D63" s="36"/>
      <c r="E63" s="36"/>
      <c r="F63" s="69">
        <v>8.6400000000000005E-2</v>
      </c>
    </row>
    <row r="64" spans="2:6" x14ac:dyDescent="0.3">
      <c r="B64" s="36" t="s">
        <v>1518</v>
      </c>
      <c r="C64" s="36"/>
      <c r="D64" s="36"/>
      <c r="E64" s="36"/>
      <c r="F64" s="69">
        <v>6.8699999999999997E-2</v>
      </c>
    </row>
    <row r="65" spans="2:6" x14ac:dyDescent="0.3">
      <c r="B65" s="36" t="s">
        <v>1519</v>
      </c>
      <c r="C65" s="36"/>
      <c r="D65" s="36"/>
      <c r="E65" s="36"/>
      <c r="F65" s="69">
        <v>5.74E-2</v>
      </c>
    </row>
    <row r="66" spans="2:6" x14ac:dyDescent="0.3">
      <c r="B66" s="36" t="s">
        <v>1520</v>
      </c>
      <c r="C66" s="36"/>
      <c r="D66" s="36"/>
      <c r="E66" s="36"/>
      <c r="F66" s="69">
        <v>5.1400000000000001E-2</v>
      </c>
    </row>
    <row r="67" spans="2:6" x14ac:dyDescent="0.3">
      <c r="B67" s="36" t="s">
        <v>1521</v>
      </c>
      <c r="C67" s="36"/>
      <c r="D67" s="36"/>
      <c r="E67" s="36"/>
      <c r="F67" s="69">
        <v>4.1700000000000001E-2</v>
      </c>
    </row>
    <row r="68" spans="2:6" x14ac:dyDescent="0.3">
      <c r="B68" s="36" t="s">
        <v>1522</v>
      </c>
      <c r="C68" s="36"/>
      <c r="D68" s="36"/>
      <c r="E68" s="36"/>
      <c r="F68" s="69">
        <v>4.0300000000000002E-2</v>
      </c>
    </row>
    <row r="69" spans="2:6" x14ac:dyDescent="0.3">
      <c r="B69" s="36" t="s">
        <v>1523</v>
      </c>
      <c r="C69" s="36"/>
      <c r="D69" s="36"/>
      <c r="E69" s="36"/>
      <c r="F69" s="69">
        <v>3.6700000000000003E-2</v>
      </c>
    </row>
    <row r="70" spans="2:6" x14ac:dyDescent="0.3">
      <c r="B70" s="36" t="s">
        <v>1524</v>
      </c>
      <c r="C70" s="36"/>
      <c r="D70" s="36"/>
      <c r="E70" s="36"/>
      <c r="F70" s="69">
        <v>3.3300000000000003E-2</v>
      </c>
    </row>
    <row r="71" spans="2:6" x14ac:dyDescent="0.3">
      <c r="B71" s="36" t="s">
        <v>1439</v>
      </c>
      <c r="C71" s="36"/>
      <c r="D71" s="36"/>
      <c r="E71" s="36"/>
      <c r="F71" s="69">
        <v>3.3099999999999997E-2</v>
      </c>
    </row>
    <row r="72" spans="2:6" x14ac:dyDescent="0.3">
      <c r="B72" s="36" t="s">
        <v>1525</v>
      </c>
      <c r="C72" s="36"/>
      <c r="D72" s="36"/>
      <c r="E72" s="36"/>
      <c r="F72" s="69">
        <v>3.2199999999999999E-2</v>
      </c>
    </row>
    <row r="73" spans="2:6" x14ac:dyDescent="0.3">
      <c r="B73" s="36" t="s">
        <v>780</v>
      </c>
      <c r="C73" s="36"/>
      <c r="D73" s="36"/>
      <c r="E73" s="36"/>
      <c r="F73" s="69">
        <v>0.51879999999999993</v>
      </c>
    </row>
    <row r="74" spans="2:6" x14ac:dyDescent="0.3">
      <c r="B74" s="36" t="s">
        <v>1248</v>
      </c>
      <c r="C74" s="36"/>
      <c r="D74" s="36"/>
      <c r="E74" s="36"/>
      <c r="F74" s="69"/>
    </row>
    <row r="75" spans="2:6" x14ac:dyDescent="0.3">
      <c r="B75" s="46" t="s">
        <v>1234</v>
      </c>
      <c r="C75" s="36"/>
      <c r="D75" s="36"/>
      <c r="E75" s="36"/>
      <c r="F75" s="70">
        <v>1</v>
      </c>
    </row>
    <row r="76" spans="2:6" x14ac:dyDescent="0.3">
      <c r="F76" s="8"/>
    </row>
    <row r="77" spans="2:6" ht="15.75" x14ac:dyDescent="0.3">
      <c r="B77" s="71" t="s">
        <v>1249</v>
      </c>
      <c r="C77" s="72"/>
      <c r="D77" s="72"/>
      <c r="E77" s="72"/>
      <c r="F77" s="73"/>
    </row>
    <row r="78" spans="2:6" x14ac:dyDescent="0.3">
      <c r="B78" s="36" t="s">
        <v>1285</v>
      </c>
      <c r="C78" s="36"/>
      <c r="D78" s="36"/>
      <c r="E78" s="36"/>
      <c r="F78" s="69">
        <v>0.31440000000000001</v>
      </c>
    </row>
    <row r="79" spans="2:6" x14ac:dyDescent="0.3">
      <c r="B79" s="36" t="s">
        <v>1448</v>
      </c>
      <c r="C79" s="36"/>
      <c r="D79" s="36"/>
      <c r="E79" s="36"/>
      <c r="F79" s="69">
        <v>0.2044</v>
      </c>
    </row>
    <row r="80" spans="2:6" x14ac:dyDescent="0.3">
      <c r="B80" s="36" t="s">
        <v>1446</v>
      </c>
      <c r="C80" s="36"/>
      <c r="D80" s="36"/>
      <c r="E80" s="36"/>
      <c r="F80" s="69">
        <v>0.1767</v>
      </c>
    </row>
    <row r="81" spans="2:6" x14ac:dyDescent="0.3">
      <c r="B81" s="36" t="s">
        <v>1526</v>
      </c>
      <c r="C81" s="36"/>
      <c r="D81" s="36"/>
      <c r="E81" s="36"/>
      <c r="F81" s="69">
        <v>9.35E-2</v>
      </c>
    </row>
    <row r="82" spans="2:6" x14ac:dyDescent="0.3">
      <c r="B82" s="36" t="s">
        <v>1527</v>
      </c>
      <c r="C82" s="36"/>
      <c r="D82" s="36"/>
      <c r="E82" s="36"/>
      <c r="F82" s="69">
        <v>8.0399999999999999E-2</v>
      </c>
    </row>
    <row r="83" spans="2:6" x14ac:dyDescent="0.3">
      <c r="B83" s="36" t="s">
        <v>1449</v>
      </c>
      <c r="C83" s="36"/>
      <c r="D83" s="36"/>
      <c r="E83" s="36"/>
      <c r="F83" s="69">
        <v>4.6300000000000001E-2</v>
      </c>
    </row>
    <row r="84" spans="2:6" x14ac:dyDescent="0.3">
      <c r="B84" s="36" t="s">
        <v>1528</v>
      </c>
      <c r="C84" s="36"/>
      <c r="D84" s="36"/>
      <c r="E84" s="36"/>
      <c r="F84" s="69">
        <v>2.7799999999999998E-2</v>
      </c>
    </row>
    <row r="85" spans="2:6" x14ac:dyDescent="0.3">
      <c r="B85" s="36" t="s">
        <v>1529</v>
      </c>
      <c r="C85" s="36"/>
      <c r="D85" s="36"/>
      <c r="E85" s="36"/>
      <c r="F85" s="69">
        <v>1.8700000000000001E-2</v>
      </c>
    </row>
    <row r="86" spans="2:6" x14ac:dyDescent="0.3">
      <c r="B86" s="36" t="s">
        <v>1530</v>
      </c>
      <c r="C86" s="36"/>
      <c r="D86" s="36"/>
      <c r="E86" s="36"/>
      <c r="F86" s="69">
        <v>1.4E-2</v>
      </c>
    </row>
    <row r="87" spans="2:6" x14ac:dyDescent="0.3">
      <c r="B87" s="36" t="s">
        <v>1531</v>
      </c>
      <c r="C87" s="36"/>
      <c r="D87" s="36"/>
      <c r="E87" s="36"/>
      <c r="F87" s="69">
        <v>1.09E-2</v>
      </c>
    </row>
    <row r="88" spans="2:6" x14ac:dyDescent="0.3">
      <c r="B88" s="36" t="s">
        <v>1450</v>
      </c>
      <c r="C88" s="36"/>
      <c r="D88" s="36"/>
      <c r="E88" s="36"/>
      <c r="F88" s="69">
        <v>6.4000000000000003E-3</v>
      </c>
    </row>
    <row r="89" spans="2:6" x14ac:dyDescent="0.3">
      <c r="B89" s="36" t="s">
        <v>1532</v>
      </c>
      <c r="C89" s="36"/>
      <c r="D89" s="36"/>
      <c r="E89" s="36"/>
      <c r="F89" s="69">
        <v>6.1000000000000004E-3</v>
      </c>
    </row>
    <row r="90" spans="2:6" x14ac:dyDescent="0.3">
      <c r="B90" s="36" t="s">
        <v>1533</v>
      </c>
      <c r="C90" s="36"/>
      <c r="D90" s="36"/>
      <c r="E90" s="36"/>
      <c r="F90" s="69">
        <v>2.0000000000000001E-4</v>
      </c>
    </row>
    <row r="91" spans="2:6" x14ac:dyDescent="0.3">
      <c r="B91" s="36" t="s">
        <v>1534</v>
      </c>
      <c r="C91" s="36"/>
      <c r="D91" s="36"/>
      <c r="E91" s="36"/>
      <c r="F91" s="69">
        <v>0</v>
      </c>
    </row>
    <row r="92" spans="2:6" x14ac:dyDescent="0.3">
      <c r="B92" s="36" t="s">
        <v>1535</v>
      </c>
      <c r="C92" s="36"/>
      <c r="D92" s="36"/>
      <c r="E92" s="36"/>
      <c r="F92" s="69">
        <v>0</v>
      </c>
    </row>
    <row r="93" spans="2:6" x14ac:dyDescent="0.3">
      <c r="B93" s="36" t="s">
        <v>1536</v>
      </c>
      <c r="C93" s="36"/>
      <c r="D93" s="36"/>
      <c r="E93" s="36"/>
      <c r="F93" s="69">
        <v>0</v>
      </c>
    </row>
    <row r="94" spans="2:6" x14ac:dyDescent="0.3">
      <c r="B94" s="36" t="s">
        <v>1447</v>
      </c>
      <c r="C94" s="36"/>
      <c r="D94" s="36"/>
      <c r="E94" s="36"/>
      <c r="F94" s="69">
        <v>0</v>
      </c>
    </row>
    <row r="95" spans="2:6" x14ac:dyDescent="0.3">
      <c r="B95" s="36" t="s">
        <v>1537</v>
      </c>
      <c r="C95" s="36"/>
      <c r="D95" s="36"/>
      <c r="E95" s="36"/>
      <c r="F95" s="69">
        <v>0</v>
      </c>
    </row>
    <row r="96" spans="2:6" x14ac:dyDescent="0.3">
      <c r="B96" s="46" t="s">
        <v>1234</v>
      </c>
      <c r="C96" s="36"/>
      <c r="D96" s="36"/>
      <c r="E96" s="36"/>
      <c r="F96" s="70">
        <v>0.99980000000000013</v>
      </c>
    </row>
    <row r="97" spans="1:6" x14ac:dyDescent="0.3">
      <c r="F97" s="8"/>
    </row>
    <row r="98" spans="1:6" x14ac:dyDescent="0.3">
      <c r="A98" s="2" t="s">
        <v>77</v>
      </c>
      <c r="F98" s="8"/>
    </row>
    <row r="99" spans="1:6" x14ac:dyDescent="0.3">
      <c r="A99" s="2">
        <v>1</v>
      </c>
      <c r="B99" s="2" t="s">
        <v>1229</v>
      </c>
      <c r="F99" s="8"/>
    </row>
    <row r="100" spans="1:6" x14ac:dyDescent="0.3">
      <c r="F100" s="8"/>
    </row>
    <row r="101" spans="1:6" x14ac:dyDescent="0.3">
      <c r="F101" s="8"/>
    </row>
  </sheetData>
  <mergeCells count="6">
    <mergeCell ref="B1:F1"/>
    <mergeCell ref="B54:E54"/>
    <mergeCell ref="B60:F60"/>
    <mergeCell ref="B61:F61"/>
    <mergeCell ref="B62:E62"/>
    <mergeCell ref="B77:F77"/>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E7C0F-BF07-4C7A-A380-2DC58B4AB32D}">
  <dimension ref="A1:L93"/>
  <sheetViews>
    <sheetView workbookViewId="0"/>
  </sheetViews>
  <sheetFormatPr defaultColWidth="8.7109375" defaultRowHeight="15" x14ac:dyDescent="0.3"/>
  <cols>
    <col min="1" max="1" width="6.5703125" style="2" bestFit="1" customWidth="1"/>
    <col min="2" max="2" width="51.5703125" style="2" bestFit="1" customWidth="1"/>
    <col min="3" max="3" width="13.85546875" style="2" customWidth="1"/>
    <col min="4" max="4" width="14.42578125" style="2" bestFit="1" customWidth="1"/>
    <col min="5" max="5" width="12.5703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1538</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A7" s="2">
        <v>1</v>
      </c>
      <c r="B7" s="4" t="s">
        <v>35</v>
      </c>
      <c r="F7" s="7">
        <v>819.87</v>
      </c>
      <c r="G7" s="8">
        <v>1.0800000000000001E-2</v>
      </c>
      <c r="H7" s="9">
        <v>45202</v>
      </c>
    </row>
    <row r="8" spans="1:12" x14ac:dyDescent="0.3">
      <c r="A8" s="10"/>
      <c r="B8" s="10" t="s">
        <v>33</v>
      </c>
      <c r="C8" s="10"/>
      <c r="D8" s="10"/>
      <c r="E8" s="10"/>
      <c r="F8" s="11">
        <v>819.87</v>
      </c>
      <c r="G8" s="12">
        <v>1.0800000000000001E-2</v>
      </c>
      <c r="K8" s="4" t="s">
        <v>39</v>
      </c>
      <c r="L8" s="4" t="s">
        <v>40</v>
      </c>
    </row>
    <row r="9" spans="1:12" x14ac:dyDescent="0.3">
      <c r="K9" s="2" t="s">
        <v>1224</v>
      </c>
      <c r="L9" s="8">
        <v>0.99260000000000004</v>
      </c>
    </row>
    <row r="10" spans="1:12" x14ac:dyDescent="0.3">
      <c r="B10" s="4" t="s">
        <v>1225</v>
      </c>
      <c r="K10" s="2" t="s">
        <v>41</v>
      </c>
      <c r="L10" s="8">
        <v>7.4000000000000003E-3</v>
      </c>
    </row>
    <row r="11" spans="1:12" x14ac:dyDescent="0.3">
      <c r="B11" s="4" t="s">
        <v>1226</v>
      </c>
    </row>
    <row r="12" spans="1:12" x14ac:dyDescent="0.3">
      <c r="A12" s="2">
        <v>2</v>
      </c>
      <c r="B12" s="2" t="s">
        <v>1539</v>
      </c>
      <c r="C12" s="2" t="s">
        <v>1540</v>
      </c>
      <c r="D12" s="2" t="s">
        <v>1224</v>
      </c>
      <c r="E12" s="6">
        <v>2408306.1800000002</v>
      </c>
      <c r="F12" s="7">
        <v>75309.570000000007</v>
      </c>
      <c r="G12" s="8">
        <v>0.99260000000000004</v>
      </c>
      <c r="J12" s="7"/>
    </row>
    <row r="13" spans="1:12" x14ac:dyDescent="0.3">
      <c r="A13" s="10"/>
      <c r="B13" s="10" t="s">
        <v>33</v>
      </c>
      <c r="C13" s="10"/>
      <c r="D13" s="10"/>
      <c r="E13" s="10"/>
      <c r="F13" s="11">
        <v>75309.570000000007</v>
      </c>
      <c r="G13" s="12">
        <v>0.99260000000000004</v>
      </c>
    </row>
    <row r="15" spans="1:12" x14ac:dyDescent="0.3">
      <c r="B15" s="4" t="s">
        <v>36</v>
      </c>
    </row>
    <row r="16" spans="1:12" x14ac:dyDescent="0.3">
      <c r="B16" s="2" t="s">
        <v>37</v>
      </c>
      <c r="E16" s="6"/>
      <c r="F16" s="7">
        <v>-257.77</v>
      </c>
      <c r="G16" s="8">
        <v>-3.3999999999999998E-3</v>
      </c>
      <c r="J16" s="7"/>
    </row>
    <row r="17" spans="1:7" x14ac:dyDescent="0.3">
      <c r="A17" s="10"/>
      <c r="B17" s="10" t="s">
        <v>33</v>
      </c>
      <c r="C17" s="10"/>
      <c r="D17" s="10"/>
      <c r="E17" s="10"/>
      <c r="F17" s="11">
        <v>-257.77</v>
      </c>
      <c r="G17" s="12">
        <v>-3.3999999999999998E-3</v>
      </c>
    </row>
    <row r="19" spans="1:7" x14ac:dyDescent="0.3">
      <c r="A19" s="5"/>
      <c r="B19" s="5" t="s">
        <v>38</v>
      </c>
      <c r="C19" s="5"/>
      <c r="D19" s="5"/>
      <c r="E19" s="5"/>
      <c r="F19" s="13">
        <v>75871.67</v>
      </c>
      <c r="G19" s="14">
        <v>1</v>
      </c>
    </row>
    <row r="20" spans="1:7" x14ac:dyDescent="0.3">
      <c r="A20" s="2" t="s">
        <v>77</v>
      </c>
    </row>
    <row r="21" spans="1:7" x14ac:dyDescent="0.3">
      <c r="A21" s="18">
        <v>1</v>
      </c>
      <c r="B21" s="18" t="s">
        <v>78</v>
      </c>
    </row>
    <row r="22" spans="1:7" ht="75" x14ac:dyDescent="0.3">
      <c r="A22" s="2">
        <v>2</v>
      </c>
      <c r="B22" s="77" t="s">
        <v>1541</v>
      </c>
    </row>
    <row r="23" spans="1:7" x14ac:dyDescent="0.3">
      <c r="A23" s="2">
        <v>3</v>
      </c>
      <c r="B23" s="2" t="s">
        <v>1229</v>
      </c>
    </row>
    <row r="25" spans="1:7" ht="16.5" x14ac:dyDescent="0.3">
      <c r="B25" s="45" t="s">
        <v>42</v>
      </c>
    </row>
    <row r="37" spans="2:2" ht="16.5" x14ac:dyDescent="0.3">
      <c r="B37" s="45" t="s">
        <v>1542</v>
      </c>
    </row>
    <row r="52" spans="2:6" x14ac:dyDescent="0.3">
      <c r="B52" s="4" t="s">
        <v>1231</v>
      </c>
      <c r="F52" s="65"/>
    </row>
    <row r="53" spans="2:6" ht="15.75" x14ac:dyDescent="0.3">
      <c r="B53" s="66" t="s">
        <v>1543</v>
      </c>
      <c r="C53" s="67"/>
      <c r="D53" s="67"/>
      <c r="E53" s="67"/>
      <c r="F53" s="68" t="s">
        <v>8</v>
      </c>
    </row>
    <row r="54" spans="2:6" x14ac:dyDescent="0.3">
      <c r="B54" s="36" t="s">
        <v>1544</v>
      </c>
      <c r="C54" s="36"/>
      <c r="D54" s="36"/>
      <c r="E54" s="36"/>
      <c r="F54" s="69">
        <v>0.99029999999999996</v>
      </c>
    </row>
    <row r="55" spans="2:6" x14ac:dyDescent="0.3">
      <c r="B55" s="36" t="s">
        <v>35</v>
      </c>
      <c r="C55" s="36"/>
      <c r="D55" s="36"/>
      <c r="E55" s="36"/>
      <c r="F55" s="69">
        <v>1.2500000000000001E-2</v>
      </c>
    </row>
    <row r="56" spans="2:6" x14ac:dyDescent="0.3">
      <c r="B56" s="36" t="s">
        <v>37</v>
      </c>
      <c r="C56" s="36"/>
      <c r="D56" s="36"/>
      <c r="E56" s="36"/>
      <c r="F56" s="69">
        <v>-2.8E-3</v>
      </c>
    </row>
    <row r="57" spans="2:6" x14ac:dyDescent="0.3">
      <c r="B57" s="46" t="s">
        <v>1234</v>
      </c>
      <c r="C57" s="36"/>
      <c r="D57" s="36"/>
      <c r="E57" s="36"/>
      <c r="F57" s="70">
        <v>0.99999999999999989</v>
      </c>
    </row>
    <row r="58" spans="2:6" x14ac:dyDescent="0.3">
      <c r="F58" s="8"/>
    </row>
    <row r="59" spans="2:6" ht="15.75" x14ac:dyDescent="0.3">
      <c r="B59" s="71" t="s">
        <v>1545</v>
      </c>
      <c r="C59" s="72"/>
      <c r="D59" s="72"/>
      <c r="E59" s="72"/>
      <c r="F59" s="73"/>
    </row>
    <row r="60" spans="2:6" ht="15.75" x14ac:dyDescent="0.3">
      <c r="B60" s="71" t="s">
        <v>1236</v>
      </c>
      <c r="C60" s="72"/>
      <c r="D60" s="72"/>
      <c r="E60" s="72"/>
      <c r="F60" s="73"/>
    </row>
    <row r="61" spans="2:6" ht="15.75" x14ac:dyDescent="0.3">
      <c r="B61" s="66" t="s">
        <v>1237</v>
      </c>
      <c r="C61" s="67"/>
      <c r="D61" s="67"/>
      <c r="E61" s="67"/>
      <c r="F61" s="68" t="s">
        <v>8</v>
      </c>
    </row>
    <row r="62" spans="2:6" x14ac:dyDescent="0.3">
      <c r="B62" s="36" t="s">
        <v>1546</v>
      </c>
      <c r="C62" s="36"/>
      <c r="D62" s="36"/>
      <c r="E62" s="36"/>
      <c r="F62" s="69">
        <v>7.3800000000000004E-2</v>
      </c>
    </row>
    <row r="63" spans="2:6" x14ac:dyDescent="0.3">
      <c r="B63" s="36" t="s">
        <v>1547</v>
      </c>
      <c r="C63" s="36"/>
      <c r="D63" s="36"/>
      <c r="E63" s="36"/>
      <c r="F63" s="69">
        <v>5.0500000000000003E-2</v>
      </c>
    </row>
    <row r="64" spans="2:6" x14ac:dyDescent="0.3">
      <c r="B64" s="36" t="s">
        <v>1548</v>
      </c>
      <c r="C64" s="36"/>
      <c r="D64" s="36"/>
      <c r="E64" s="36"/>
      <c r="F64" s="69">
        <v>5.04E-2</v>
      </c>
    </row>
    <row r="65" spans="2:6" x14ac:dyDescent="0.3">
      <c r="B65" s="36" t="s">
        <v>1549</v>
      </c>
      <c r="C65" s="36"/>
      <c r="D65" s="36"/>
      <c r="E65" s="36"/>
      <c r="F65" s="69">
        <v>4.3200000000000002E-2</v>
      </c>
    </row>
    <row r="66" spans="2:6" x14ac:dyDescent="0.3">
      <c r="B66" s="36" t="s">
        <v>1550</v>
      </c>
      <c r="C66" s="36"/>
      <c r="D66" s="36"/>
      <c r="E66" s="36"/>
      <c r="F66" s="69">
        <v>3.27E-2</v>
      </c>
    </row>
    <row r="67" spans="2:6" x14ac:dyDescent="0.3">
      <c r="B67" s="36" t="s">
        <v>1551</v>
      </c>
      <c r="C67" s="36"/>
      <c r="D67" s="36"/>
      <c r="E67" s="36"/>
      <c r="F67" s="69">
        <v>2.7799999999999998E-2</v>
      </c>
    </row>
    <row r="68" spans="2:6" x14ac:dyDescent="0.3">
      <c r="B68" s="36" t="s">
        <v>1552</v>
      </c>
      <c r="C68" s="36"/>
      <c r="D68" s="36"/>
      <c r="E68" s="36"/>
      <c r="F68" s="69">
        <v>2.5700000000000001E-2</v>
      </c>
    </row>
    <row r="69" spans="2:6" x14ac:dyDescent="0.3">
      <c r="B69" s="36" t="s">
        <v>1553</v>
      </c>
      <c r="C69" s="36"/>
      <c r="D69" s="36"/>
      <c r="E69" s="36"/>
      <c r="F69" s="69">
        <v>2.4899999999999999E-2</v>
      </c>
    </row>
    <row r="70" spans="2:6" x14ac:dyDescent="0.3">
      <c r="B70" s="36" t="s">
        <v>1554</v>
      </c>
      <c r="C70" s="36"/>
      <c r="D70" s="36"/>
      <c r="E70" s="36"/>
      <c r="F70" s="69">
        <v>2.18E-2</v>
      </c>
    </row>
    <row r="71" spans="2:6" x14ac:dyDescent="0.3">
      <c r="B71" s="36" t="s">
        <v>1555</v>
      </c>
      <c r="C71" s="36"/>
      <c r="D71" s="36"/>
      <c r="E71" s="36"/>
      <c r="F71" s="69">
        <v>2.0799999999999999E-2</v>
      </c>
    </row>
    <row r="72" spans="2:6" x14ac:dyDescent="0.3">
      <c r="B72" s="36" t="s">
        <v>780</v>
      </c>
      <c r="C72" s="36"/>
      <c r="D72" s="36"/>
      <c r="E72" s="36"/>
      <c r="F72" s="69">
        <v>0.62840000000000007</v>
      </c>
    </row>
    <row r="73" spans="2:6" x14ac:dyDescent="0.3">
      <c r="B73" s="36" t="s">
        <v>1248</v>
      </c>
      <c r="C73" s="36"/>
      <c r="D73" s="36"/>
      <c r="E73" s="36"/>
      <c r="F73" s="69"/>
    </row>
    <row r="74" spans="2:6" x14ac:dyDescent="0.3">
      <c r="B74" s="46" t="s">
        <v>1234</v>
      </c>
      <c r="C74" s="36"/>
      <c r="D74" s="36"/>
      <c r="E74" s="36"/>
      <c r="F74" s="70">
        <v>1</v>
      </c>
    </row>
    <row r="75" spans="2:6" x14ac:dyDescent="0.3">
      <c r="F75" s="8"/>
    </row>
    <row r="76" spans="2:6" ht="15.75" x14ac:dyDescent="0.3">
      <c r="B76" s="71" t="s">
        <v>1249</v>
      </c>
      <c r="C76" s="72"/>
      <c r="D76" s="72"/>
      <c r="E76" s="72"/>
      <c r="F76" s="73"/>
    </row>
    <row r="77" spans="2:6" x14ac:dyDescent="0.3">
      <c r="B77" s="36" t="s">
        <v>1556</v>
      </c>
      <c r="C77" s="36"/>
      <c r="D77" s="36"/>
      <c r="E77" s="36"/>
      <c r="F77" s="69">
        <v>0.22639999999999999</v>
      </c>
    </row>
    <row r="78" spans="2:6" x14ac:dyDescent="0.3">
      <c r="B78" s="36" t="s">
        <v>1557</v>
      </c>
      <c r="C78" s="36"/>
      <c r="D78" s="36"/>
      <c r="E78" s="36"/>
      <c r="F78" s="69">
        <v>0.15529999999999999</v>
      </c>
    </row>
    <row r="79" spans="2:6" x14ac:dyDescent="0.3">
      <c r="B79" s="36" t="s">
        <v>1558</v>
      </c>
      <c r="C79" s="36"/>
      <c r="D79" s="36"/>
      <c r="E79" s="36"/>
      <c r="F79" s="69">
        <v>0.13689999999999999</v>
      </c>
    </row>
    <row r="80" spans="2:6" x14ac:dyDescent="0.3">
      <c r="B80" s="36" t="s">
        <v>1559</v>
      </c>
      <c r="C80" s="36"/>
      <c r="D80" s="36"/>
      <c r="E80" s="36"/>
      <c r="F80" s="69">
        <v>0.1308</v>
      </c>
    </row>
    <row r="81" spans="1:6" x14ac:dyDescent="0.3">
      <c r="B81" s="36" t="s">
        <v>1560</v>
      </c>
      <c r="C81" s="36"/>
      <c r="D81" s="36"/>
      <c r="E81" s="36"/>
      <c r="F81" s="69">
        <v>0.126</v>
      </c>
    </row>
    <row r="82" spans="1:6" x14ac:dyDescent="0.3">
      <c r="B82" s="36" t="s">
        <v>1561</v>
      </c>
      <c r="C82" s="36"/>
      <c r="D82" s="36"/>
      <c r="E82" s="36"/>
      <c r="F82" s="69">
        <v>6.9099999999999995E-2</v>
      </c>
    </row>
    <row r="83" spans="1:6" x14ac:dyDescent="0.3">
      <c r="B83" s="36" t="s">
        <v>1562</v>
      </c>
      <c r="C83" s="36"/>
      <c r="D83" s="36"/>
      <c r="E83" s="36"/>
      <c r="F83" s="69">
        <v>6.3200000000000006E-2</v>
      </c>
    </row>
    <row r="84" spans="1:6" x14ac:dyDescent="0.3">
      <c r="B84" s="36" t="s">
        <v>1563</v>
      </c>
      <c r="C84" s="36"/>
      <c r="D84" s="36"/>
      <c r="E84" s="36"/>
      <c r="F84" s="69">
        <v>4.48E-2</v>
      </c>
    </row>
    <row r="85" spans="1:6" x14ac:dyDescent="0.3">
      <c r="B85" s="36" t="s">
        <v>1564</v>
      </c>
      <c r="C85" s="36"/>
      <c r="D85" s="36"/>
      <c r="E85" s="36"/>
      <c r="F85" s="69">
        <v>3.15E-2</v>
      </c>
    </row>
    <row r="86" spans="1:6" x14ac:dyDescent="0.3">
      <c r="B86" s="36" t="s">
        <v>1449</v>
      </c>
      <c r="C86" s="36"/>
      <c r="D86" s="36"/>
      <c r="E86" s="36"/>
      <c r="F86" s="69">
        <v>1.5800000000000002E-2</v>
      </c>
    </row>
    <row r="87" spans="1:6" x14ac:dyDescent="0.3">
      <c r="B87" s="36" t="s">
        <v>1565</v>
      </c>
      <c r="C87" s="36"/>
      <c r="D87" s="36"/>
      <c r="E87" s="36"/>
      <c r="F87" s="69">
        <v>0</v>
      </c>
    </row>
    <row r="88" spans="1:6" x14ac:dyDescent="0.3">
      <c r="B88" s="36" t="s">
        <v>1566</v>
      </c>
      <c r="C88" s="36"/>
      <c r="D88" s="36"/>
      <c r="E88" s="36"/>
      <c r="F88" s="69">
        <v>0</v>
      </c>
    </row>
    <row r="89" spans="1:6" x14ac:dyDescent="0.3">
      <c r="B89" s="46" t="s">
        <v>1234</v>
      </c>
      <c r="C89" s="36"/>
      <c r="D89" s="36"/>
      <c r="E89" s="36"/>
      <c r="F89" s="70">
        <v>0.99980000000000002</v>
      </c>
    </row>
    <row r="90" spans="1:6" x14ac:dyDescent="0.3">
      <c r="F90" s="8"/>
    </row>
    <row r="91" spans="1:6" x14ac:dyDescent="0.3">
      <c r="A91" s="2" t="s">
        <v>77</v>
      </c>
      <c r="F91" s="8"/>
    </row>
    <row r="92" spans="1:6" x14ac:dyDescent="0.3">
      <c r="A92" s="2">
        <v>1</v>
      </c>
      <c r="B92" s="2" t="s">
        <v>1229</v>
      </c>
      <c r="F92" s="8"/>
    </row>
    <row r="93" spans="1:6" x14ac:dyDescent="0.3">
      <c r="F93" s="8"/>
    </row>
  </sheetData>
  <mergeCells count="6">
    <mergeCell ref="B1:F1"/>
    <mergeCell ref="B53:E53"/>
    <mergeCell ref="B59:F59"/>
    <mergeCell ref="B60:F60"/>
    <mergeCell ref="B61:E61"/>
    <mergeCell ref="B76:F7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E297F-9E06-428A-9B3C-6E4AF0B8964C}">
  <dimension ref="A1:L167"/>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0.42578125" style="2" customWidth="1"/>
    <col min="4" max="4" width="14.140625" style="2" bestFit="1" customWidth="1"/>
    <col min="5" max="5" width="11.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544</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152</v>
      </c>
    </row>
    <row r="8" spans="1:12" x14ac:dyDescent="0.3">
      <c r="B8" s="4" t="s">
        <v>153</v>
      </c>
      <c r="K8" s="4" t="s">
        <v>39</v>
      </c>
      <c r="L8" s="4" t="s">
        <v>40</v>
      </c>
    </row>
    <row r="9" spans="1:12" x14ac:dyDescent="0.3">
      <c r="A9" s="2">
        <v>1</v>
      </c>
      <c r="B9" s="2" t="s">
        <v>245</v>
      </c>
      <c r="C9" s="2" t="s">
        <v>246</v>
      </c>
      <c r="D9" s="2" t="s">
        <v>156</v>
      </c>
      <c r="E9" s="6">
        <v>1000</v>
      </c>
      <c r="F9" s="7">
        <v>10601.6</v>
      </c>
      <c r="G9" s="8">
        <v>3.1E-2</v>
      </c>
      <c r="H9" s="9">
        <v>45622</v>
      </c>
      <c r="J9" s="7">
        <v>7.6</v>
      </c>
      <c r="K9" s="2" t="s">
        <v>156</v>
      </c>
      <c r="L9" s="8">
        <v>0.43359999999999999</v>
      </c>
    </row>
    <row r="10" spans="1:12" x14ac:dyDescent="0.3">
      <c r="A10" s="2">
        <v>2</v>
      </c>
      <c r="B10" s="2" t="s">
        <v>281</v>
      </c>
      <c r="C10" s="2" t="s">
        <v>529</v>
      </c>
      <c r="D10" s="2" t="s">
        <v>156</v>
      </c>
      <c r="E10" s="6">
        <v>1000</v>
      </c>
      <c r="F10" s="7">
        <v>9932.83</v>
      </c>
      <c r="G10" s="8">
        <v>2.9000000000000001E-2</v>
      </c>
      <c r="H10" s="9">
        <v>45828</v>
      </c>
      <c r="J10" s="7">
        <v>7.7850000000000001</v>
      </c>
      <c r="K10" s="2" t="s">
        <v>179</v>
      </c>
      <c r="L10" s="8">
        <v>0.3014</v>
      </c>
    </row>
    <row r="11" spans="1:12" x14ac:dyDescent="0.3">
      <c r="A11" s="2">
        <v>3</v>
      </c>
      <c r="B11" s="2" t="s">
        <v>230</v>
      </c>
      <c r="C11" s="2" t="s">
        <v>262</v>
      </c>
      <c r="D11" s="2" t="s">
        <v>156</v>
      </c>
      <c r="E11" s="6">
        <v>850</v>
      </c>
      <c r="F11" s="7">
        <v>8758.85</v>
      </c>
      <c r="G11" s="8">
        <v>2.5600000000000001E-2</v>
      </c>
      <c r="H11" s="9">
        <v>45736</v>
      </c>
      <c r="J11" s="7">
        <v>7.5949999999999998</v>
      </c>
      <c r="K11" s="2" t="s">
        <v>16</v>
      </c>
      <c r="L11" s="8">
        <v>0.13669999999999999</v>
      </c>
    </row>
    <row r="12" spans="1:12" x14ac:dyDescent="0.3">
      <c r="A12" s="2">
        <v>4</v>
      </c>
      <c r="B12" s="2" t="s">
        <v>256</v>
      </c>
      <c r="C12" s="2" t="s">
        <v>257</v>
      </c>
      <c r="D12" s="2" t="s">
        <v>156</v>
      </c>
      <c r="E12" s="6">
        <v>750</v>
      </c>
      <c r="F12" s="7">
        <v>7965.87</v>
      </c>
      <c r="G12" s="8">
        <v>2.3300000000000001E-2</v>
      </c>
      <c r="H12" s="9">
        <v>45615</v>
      </c>
      <c r="J12" s="7">
        <v>7.5919999999999996</v>
      </c>
      <c r="K12" s="2" t="s">
        <v>436</v>
      </c>
      <c r="L12" s="8">
        <v>4.19E-2</v>
      </c>
    </row>
    <row r="13" spans="1:12" x14ac:dyDescent="0.3">
      <c r="A13" s="2">
        <v>5</v>
      </c>
      <c r="B13" s="2" t="s">
        <v>239</v>
      </c>
      <c r="C13" s="2" t="s">
        <v>253</v>
      </c>
      <c r="D13" s="2" t="s">
        <v>244</v>
      </c>
      <c r="E13" s="6">
        <v>750</v>
      </c>
      <c r="F13" s="7">
        <v>7635.66</v>
      </c>
      <c r="G13" s="8">
        <v>2.23E-2</v>
      </c>
      <c r="H13" s="9">
        <v>45694</v>
      </c>
      <c r="J13" s="7">
        <v>7.6086</v>
      </c>
      <c r="K13" s="2" t="s">
        <v>244</v>
      </c>
      <c r="L13" s="8">
        <v>4.0099999999999997E-2</v>
      </c>
    </row>
    <row r="14" spans="1:12" x14ac:dyDescent="0.3">
      <c r="A14" s="2">
        <v>6</v>
      </c>
      <c r="B14" s="2" t="s">
        <v>204</v>
      </c>
      <c r="C14" s="2" t="s">
        <v>545</v>
      </c>
      <c r="D14" s="2" t="s">
        <v>156</v>
      </c>
      <c r="E14" s="6">
        <v>750</v>
      </c>
      <c r="F14" s="7">
        <v>7539.52</v>
      </c>
      <c r="G14" s="8">
        <v>2.1999999999999999E-2</v>
      </c>
      <c r="H14" s="9">
        <v>45688</v>
      </c>
      <c r="J14" s="7">
        <v>7.6071</v>
      </c>
      <c r="K14" s="2" t="s">
        <v>210</v>
      </c>
      <c r="L14" s="8">
        <v>1.6E-2</v>
      </c>
    </row>
    <row r="15" spans="1:12" x14ac:dyDescent="0.3">
      <c r="A15" s="2">
        <v>7</v>
      </c>
      <c r="B15" s="2" t="s">
        <v>546</v>
      </c>
      <c r="C15" s="2" t="s">
        <v>547</v>
      </c>
      <c r="D15" s="2" t="s">
        <v>156</v>
      </c>
      <c r="E15" s="6">
        <v>650</v>
      </c>
      <c r="F15" s="7">
        <v>6652.51</v>
      </c>
      <c r="G15" s="8">
        <v>1.9400000000000001E-2</v>
      </c>
      <c r="H15" s="9">
        <v>45818</v>
      </c>
      <c r="J15" s="7">
        <v>7.91</v>
      </c>
      <c r="K15" s="2" t="s">
        <v>41</v>
      </c>
      <c r="L15" s="8">
        <v>3.0300000000000001E-2</v>
      </c>
    </row>
    <row r="16" spans="1:12" x14ac:dyDescent="0.3">
      <c r="A16" s="2">
        <v>8</v>
      </c>
      <c r="B16" s="2" t="s">
        <v>154</v>
      </c>
      <c r="C16" s="2" t="s">
        <v>548</v>
      </c>
      <c r="D16" s="2" t="s">
        <v>156</v>
      </c>
      <c r="E16" s="6">
        <v>600</v>
      </c>
      <c r="F16" s="7">
        <v>6237.34</v>
      </c>
      <c r="G16" s="8">
        <v>1.8200000000000001E-2</v>
      </c>
      <c r="H16" s="9">
        <v>45352</v>
      </c>
      <c r="J16" s="7">
        <v>7.6999000000000004</v>
      </c>
    </row>
    <row r="17" spans="1:10" x14ac:dyDescent="0.3">
      <c r="A17" s="2">
        <v>9</v>
      </c>
      <c r="B17" s="2" t="s">
        <v>230</v>
      </c>
      <c r="C17" s="2" t="s">
        <v>549</v>
      </c>
      <c r="D17" s="2" t="s">
        <v>156</v>
      </c>
      <c r="E17" s="6">
        <v>500</v>
      </c>
      <c r="F17" s="7">
        <v>5412.45</v>
      </c>
      <c r="G17" s="8">
        <v>1.5800000000000002E-2</v>
      </c>
      <c r="H17" s="9">
        <v>45937</v>
      </c>
      <c r="J17" s="7">
        <v>7.66</v>
      </c>
    </row>
    <row r="18" spans="1:10" x14ac:dyDescent="0.3">
      <c r="A18" s="2">
        <v>10</v>
      </c>
      <c r="B18" s="2" t="s">
        <v>215</v>
      </c>
      <c r="C18" s="2" t="s">
        <v>550</v>
      </c>
      <c r="D18" s="2" t="s">
        <v>156</v>
      </c>
      <c r="E18" s="6">
        <v>500</v>
      </c>
      <c r="F18" s="7">
        <v>5265.78</v>
      </c>
      <c r="G18" s="8">
        <v>1.54E-2</v>
      </c>
      <c r="H18" s="9">
        <v>45726</v>
      </c>
      <c r="J18" s="7">
        <v>7.5949999999999998</v>
      </c>
    </row>
    <row r="19" spans="1:10" x14ac:dyDescent="0.3">
      <c r="A19" s="2">
        <v>11</v>
      </c>
      <c r="B19" s="2" t="s">
        <v>518</v>
      </c>
      <c r="C19" s="2" t="s">
        <v>551</v>
      </c>
      <c r="D19" s="2" t="s">
        <v>156</v>
      </c>
      <c r="E19" s="6">
        <v>5000</v>
      </c>
      <c r="F19" s="7">
        <v>5247.49</v>
      </c>
      <c r="G19" s="8">
        <v>1.5299999999999999E-2</v>
      </c>
      <c r="H19" s="9">
        <v>45981</v>
      </c>
      <c r="J19" s="7">
        <v>7.91</v>
      </c>
    </row>
    <row r="20" spans="1:10" x14ac:dyDescent="0.3">
      <c r="A20" s="2">
        <v>12</v>
      </c>
      <c r="B20" s="2" t="s">
        <v>256</v>
      </c>
      <c r="C20" s="2" t="s">
        <v>532</v>
      </c>
      <c r="D20" s="2" t="s">
        <v>156</v>
      </c>
      <c r="E20" s="6">
        <v>500</v>
      </c>
      <c r="F20" s="7">
        <v>5091.29</v>
      </c>
      <c r="G20" s="8">
        <v>1.49E-2</v>
      </c>
      <c r="H20" s="9">
        <v>45799</v>
      </c>
      <c r="J20" s="7">
        <v>7.64</v>
      </c>
    </row>
    <row r="21" spans="1:10" x14ac:dyDescent="0.3">
      <c r="A21" s="2">
        <v>13</v>
      </c>
      <c r="B21" s="2" t="s">
        <v>281</v>
      </c>
      <c r="C21" s="2" t="s">
        <v>552</v>
      </c>
      <c r="D21" s="2" t="s">
        <v>156</v>
      </c>
      <c r="E21" s="6">
        <v>500</v>
      </c>
      <c r="F21" s="7">
        <v>5048.2700000000004</v>
      </c>
      <c r="G21" s="8">
        <v>1.47E-2</v>
      </c>
      <c r="H21" s="9">
        <v>45868</v>
      </c>
      <c r="J21" s="7">
        <v>7.7949999999999999</v>
      </c>
    </row>
    <row r="22" spans="1:10" x14ac:dyDescent="0.3">
      <c r="A22" s="2">
        <v>14</v>
      </c>
      <c r="B22" s="2" t="s">
        <v>154</v>
      </c>
      <c r="C22" s="2" t="s">
        <v>553</v>
      </c>
      <c r="D22" s="2" t="s">
        <v>156</v>
      </c>
      <c r="E22" s="6">
        <v>500</v>
      </c>
      <c r="F22" s="7">
        <v>5045.57</v>
      </c>
      <c r="G22" s="8">
        <v>1.47E-2</v>
      </c>
      <c r="H22" s="9">
        <v>45713</v>
      </c>
      <c r="J22" s="7">
        <v>7.8978000000000002</v>
      </c>
    </row>
    <row r="23" spans="1:10" x14ac:dyDescent="0.3">
      <c r="A23" s="2">
        <v>15</v>
      </c>
      <c r="B23" s="2" t="s">
        <v>281</v>
      </c>
      <c r="C23" s="2" t="s">
        <v>527</v>
      </c>
      <c r="D23" s="2" t="s">
        <v>156</v>
      </c>
      <c r="E23" s="6">
        <v>500</v>
      </c>
      <c r="F23" s="7">
        <v>5007.88</v>
      </c>
      <c r="G23" s="8">
        <v>1.46E-2</v>
      </c>
      <c r="H23" s="9">
        <v>45887</v>
      </c>
      <c r="J23" s="7">
        <v>7.7949999999999999</v>
      </c>
    </row>
    <row r="24" spans="1:10" x14ac:dyDescent="0.3">
      <c r="A24" s="2">
        <v>16</v>
      </c>
      <c r="B24" s="2" t="s">
        <v>215</v>
      </c>
      <c r="C24" s="2" t="s">
        <v>554</v>
      </c>
      <c r="D24" s="2" t="s">
        <v>156</v>
      </c>
      <c r="E24" s="6">
        <v>300</v>
      </c>
      <c r="F24" s="7">
        <v>3144.53</v>
      </c>
      <c r="G24" s="8">
        <v>9.1999999999999998E-3</v>
      </c>
      <c r="H24" s="9">
        <v>45791</v>
      </c>
      <c r="J24" s="7">
        <v>7.6349999999999998</v>
      </c>
    </row>
    <row r="25" spans="1:10" x14ac:dyDescent="0.3">
      <c r="A25" s="2">
        <v>17</v>
      </c>
      <c r="B25" s="2" t="s">
        <v>555</v>
      </c>
      <c r="C25" s="2" t="s">
        <v>556</v>
      </c>
      <c r="D25" s="2" t="s">
        <v>156</v>
      </c>
      <c r="E25" s="6">
        <v>3000</v>
      </c>
      <c r="F25" s="7">
        <v>3120.46</v>
      </c>
      <c r="G25" s="8">
        <v>9.1000000000000004E-3</v>
      </c>
      <c r="H25" s="9">
        <v>45807</v>
      </c>
      <c r="J25" s="7">
        <v>7.98</v>
      </c>
    </row>
    <row r="26" spans="1:10" x14ac:dyDescent="0.3">
      <c r="A26" s="2">
        <v>18</v>
      </c>
      <c r="B26" s="2" t="s">
        <v>458</v>
      </c>
      <c r="C26" s="2" t="s">
        <v>557</v>
      </c>
      <c r="D26" s="2" t="s">
        <v>210</v>
      </c>
      <c r="E26" s="6">
        <v>264</v>
      </c>
      <c r="F26" s="7">
        <v>2907.48</v>
      </c>
      <c r="G26" s="8">
        <v>8.5000000000000006E-3</v>
      </c>
      <c r="H26" s="9">
        <v>45544</v>
      </c>
      <c r="J26" s="7">
        <v>7.8493000000000004</v>
      </c>
    </row>
    <row r="27" spans="1:10" x14ac:dyDescent="0.3">
      <c r="A27" s="2">
        <v>19</v>
      </c>
      <c r="B27" s="2" t="s">
        <v>206</v>
      </c>
      <c r="C27" s="2" t="s">
        <v>558</v>
      </c>
      <c r="D27" s="2" t="s">
        <v>156</v>
      </c>
      <c r="E27" s="6">
        <v>250</v>
      </c>
      <c r="F27" s="7">
        <v>2709</v>
      </c>
      <c r="G27" s="8">
        <v>7.9000000000000008E-3</v>
      </c>
      <c r="H27" s="9">
        <v>45350</v>
      </c>
      <c r="J27" s="7">
        <v>7.2999000000000001</v>
      </c>
    </row>
    <row r="28" spans="1:10" x14ac:dyDescent="0.3">
      <c r="A28" s="2">
        <v>20</v>
      </c>
      <c r="B28" s="2" t="s">
        <v>281</v>
      </c>
      <c r="C28" s="2" t="s">
        <v>559</v>
      </c>
      <c r="D28" s="2" t="s">
        <v>156</v>
      </c>
      <c r="E28" s="6">
        <v>250</v>
      </c>
      <c r="F28" s="7">
        <v>2704.78</v>
      </c>
      <c r="G28" s="8">
        <v>7.9000000000000008E-3</v>
      </c>
      <c r="H28" s="9">
        <v>45772</v>
      </c>
      <c r="J28" s="7">
        <v>7.7819000000000003</v>
      </c>
    </row>
    <row r="29" spans="1:10" x14ac:dyDescent="0.3">
      <c r="A29" s="2">
        <v>21</v>
      </c>
      <c r="B29" s="2" t="s">
        <v>236</v>
      </c>
      <c r="C29" s="2" t="s">
        <v>560</v>
      </c>
      <c r="D29" s="2" t="s">
        <v>156</v>
      </c>
      <c r="E29" s="6">
        <v>250</v>
      </c>
      <c r="F29" s="7">
        <v>2700.02</v>
      </c>
      <c r="G29" s="8">
        <v>7.9000000000000008E-3</v>
      </c>
      <c r="H29" s="9">
        <v>45276</v>
      </c>
      <c r="J29" s="7">
        <v>7.0224000000000002</v>
      </c>
    </row>
    <row r="30" spans="1:10" x14ac:dyDescent="0.3">
      <c r="A30" s="2">
        <v>22</v>
      </c>
      <c r="B30" s="2" t="s">
        <v>281</v>
      </c>
      <c r="C30" s="2" t="s">
        <v>561</v>
      </c>
      <c r="D30" s="2" t="s">
        <v>156</v>
      </c>
      <c r="E30" s="6">
        <v>250</v>
      </c>
      <c r="F30" s="7">
        <v>2649.27</v>
      </c>
      <c r="G30" s="8">
        <v>7.7000000000000002E-3</v>
      </c>
      <c r="H30" s="9">
        <v>45712</v>
      </c>
      <c r="J30" s="7">
        <v>7.76</v>
      </c>
    </row>
    <row r="31" spans="1:10" x14ac:dyDescent="0.3">
      <c r="A31" s="2">
        <v>23</v>
      </c>
      <c r="B31" s="2" t="s">
        <v>520</v>
      </c>
      <c r="C31" s="2" t="s">
        <v>521</v>
      </c>
      <c r="D31" s="2" t="s">
        <v>156</v>
      </c>
      <c r="E31" s="6">
        <v>2500</v>
      </c>
      <c r="F31" s="7">
        <v>2611.61</v>
      </c>
      <c r="G31" s="8">
        <v>7.6E-3</v>
      </c>
      <c r="H31" s="9">
        <v>45744</v>
      </c>
      <c r="J31" s="7">
        <v>7.9912999999999998</v>
      </c>
    </row>
    <row r="32" spans="1:10" x14ac:dyDescent="0.3">
      <c r="A32" s="2">
        <v>24</v>
      </c>
      <c r="B32" s="2" t="s">
        <v>230</v>
      </c>
      <c r="C32" s="2" t="s">
        <v>258</v>
      </c>
      <c r="D32" s="2" t="s">
        <v>156</v>
      </c>
      <c r="E32" s="6">
        <v>250</v>
      </c>
      <c r="F32" s="7">
        <v>2599.0300000000002</v>
      </c>
      <c r="G32" s="8">
        <v>7.6E-3</v>
      </c>
      <c r="H32" s="9">
        <v>45694</v>
      </c>
      <c r="J32" s="7">
        <v>7.5949999999999998</v>
      </c>
    </row>
    <row r="33" spans="1:10" x14ac:dyDescent="0.3">
      <c r="A33" s="2">
        <v>25</v>
      </c>
      <c r="B33" s="2" t="s">
        <v>256</v>
      </c>
      <c r="C33" s="2" t="s">
        <v>562</v>
      </c>
      <c r="D33" s="2" t="s">
        <v>156</v>
      </c>
      <c r="E33" s="6">
        <v>250</v>
      </c>
      <c r="F33" s="7">
        <v>2572.64</v>
      </c>
      <c r="G33" s="8">
        <v>7.4999999999999997E-3</v>
      </c>
      <c r="H33" s="9">
        <v>45447</v>
      </c>
      <c r="J33" s="7">
        <v>7.4798999999999998</v>
      </c>
    </row>
    <row r="34" spans="1:10" x14ac:dyDescent="0.3">
      <c r="A34" s="2">
        <v>26</v>
      </c>
      <c r="B34" s="2" t="s">
        <v>239</v>
      </c>
      <c r="C34" s="2" t="s">
        <v>563</v>
      </c>
      <c r="D34" s="2" t="s">
        <v>244</v>
      </c>
      <c r="E34" s="6">
        <v>250</v>
      </c>
      <c r="F34" s="7">
        <v>2570.4899999999998</v>
      </c>
      <c r="G34" s="8">
        <v>7.4999999999999997E-3</v>
      </c>
      <c r="H34" s="9">
        <v>45327</v>
      </c>
      <c r="J34" s="7">
        <v>7.3250000000000002</v>
      </c>
    </row>
    <row r="35" spans="1:10" x14ac:dyDescent="0.3">
      <c r="A35" s="2">
        <v>27</v>
      </c>
      <c r="B35" s="2" t="s">
        <v>518</v>
      </c>
      <c r="C35" s="2" t="s">
        <v>564</v>
      </c>
      <c r="D35" s="2" t="s">
        <v>156</v>
      </c>
      <c r="E35" s="6">
        <v>250</v>
      </c>
      <c r="F35" s="7">
        <v>2569.6</v>
      </c>
      <c r="G35" s="8">
        <v>7.4999999999999997E-3</v>
      </c>
      <c r="H35" s="9">
        <v>45616</v>
      </c>
      <c r="J35" s="7">
        <v>7.88</v>
      </c>
    </row>
    <row r="36" spans="1:10" x14ac:dyDescent="0.3">
      <c r="A36" s="2">
        <v>28</v>
      </c>
      <c r="B36" s="2" t="s">
        <v>263</v>
      </c>
      <c r="C36" s="2" t="s">
        <v>565</v>
      </c>
      <c r="D36" s="2" t="s">
        <v>210</v>
      </c>
      <c r="E36" s="6">
        <v>250</v>
      </c>
      <c r="F36" s="7">
        <v>2559.7399999999998</v>
      </c>
      <c r="G36" s="8">
        <v>7.4999999999999997E-3</v>
      </c>
      <c r="H36" s="9">
        <v>45449</v>
      </c>
      <c r="J36" s="7">
        <v>7.3650000000000002</v>
      </c>
    </row>
    <row r="37" spans="1:10" x14ac:dyDescent="0.3">
      <c r="A37" s="2">
        <v>29</v>
      </c>
      <c r="B37" s="2" t="s">
        <v>154</v>
      </c>
      <c r="C37" s="2" t="s">
        <v>566</v>
      </c>
      <c r="D37" s="2" t="s">
        <v>156</v>
      </c>
      <c r="E37" s="6">
        <v>2500</v>
      </c>
      <c r="F37" s="7">
        <v>2558.87</v>
      </c>
      <c r="G37" s="8">
        <v>7.4999999999999997E-3</v>
      </c>
      <c r="H37" s="9">
        <v>45810</v>
      </c>
      <c r="J37" s="7">
        <v>7.9050000000000002</v>
      </c>
    </row>
    <row r="38" spans="1:10" x14ac:dyDescent="0.3">
      <c r="A38" s="2">
        <v>30</v>
      </c>
      <c r="B38" s="2" t="s">
        <v>567</v>
      </c>
      <c r="C38" s="2" t="s">
        <v>568</v>
      </c>
      <c r="D38" s="2" t="s">
        <v>156</v>
      </c>
      <c r="E38" s="6">
        <v>250</v>
      </c>
      <c r="F38" s="7">
        <v>2539.88</v>
      </c>
      <c r="G38" s="8">
        <v>7.4000000000000003E-3</v>
      </c>
      <c r="H38" s="9">
        <v>45744</v>
      </c>
      <c r="J38" s="7">
        <v>7.99</v>
      </c>
    </row>
    <row r="39" spans="1:10" x14ac:dyDescent="0.3">
      <c r="A39" s="2">
        <v>31</v>
      </c>
      <c r="B39" s="2" t="s">
        <v>239</v>
      </c>
      <c r="C39" s="2" t="s">
        <v>569</v>
      </c>
      <c r="D39" s="2" t="s">
        <v>156</v>
      </c>
      <c r="E39" s="6">
        <v>250</v>
      </c>
      <c r="F39" s="7">
        <v>2532.7800000000002</v>
      </c>
      <c r="G39" s="8">
        <v>7.4000000000000003E-3</v>
      </c>
      <c r="H39" s="9">
        <v>45846</v>
      </c>
      <c r="J39" s="7">
        <v>7.6749999999999998</v>
      </c>
    </row>
    <row r="40" spans="1:10" x14ac:dyDescent="0.3">
      <c r="A40" s="2">
        <v>32</v>
      </c>
      <c r="B40" s="2" t="s">
        <v>239</v>
      </c>
      <c r="C40" s="2" t="s">
        <v>570</v>
      </c>
      <c r="D40" s="2" t="s">
        <v>244</v>
      </c>
      <c r="E40" s="6">
        <v>250</v>
      </c>
      <c r="F40" s="7">
        <v>2519.52</v>
      </c>
      <c r="G40" s="8">
        <v>7.4000000000000003E-3</v>
      </c>
      <c r="H40" s="9">
        <v>45714</v>
      </c>
      <c r="J40" s="7">
        <v>7.6085000000000003</v>
      </c>
    </row>
    <row r="41" spans="1:10" x14ac:dyDescent="0.3">
      <c r="A41" s="2">
        <v>33</v>
      </c>
      <c r="B41" s="2" t="s">
        <v>307</v>
      </c>
      <c r="C41" s="2" t="s">
        <v>571</v>
      </c>
      <c r="D41" s="2" t="s">
        <v>156</v>
      </c>
      <c r="E41" s="6">
        <v>250</v>
      </c>
      <c r="F41" s="7">
        <v>2519.48</v>
      </c>
      <c r="G41" s="8">
        <v>7.4000000000000003E-3</v>
      </c>
      <c r="H41" s="9">
        <v>46015</v>
      </c>
      <c r="J41" s="7">
        <v>7.9249999999999998</v>
      </c>
    </row>
    <row r="42" spans="1:10" x14ac:dyDescent="0.3">
      <c r="A42" s="2">
        <v>34</v>
      </c>
      <c r="B42" s="2" t="s">
        <v>284</v>
      </c>
      <c r="C42" s="2" t="s">
        <v>572</v>
      </c>
      <c r="D42" s="2" t="s">
        <v>156</v>
      </c>
      <c r="E42" s="6">
        <v>250</v>
      </c>
      <c r="F42" s="7">
        <v>2507.58</v>
      </c>
      <c r="G42" s="8">
        <v>7.3000000000000001E-3</v>
      </c>
      <c r="H42" s="9">
        <v>45881</v>
      </c>
      <c r="J42" s="7">
        <v>7.8250000000000002</v>
      </c>
    </row>
    <row r="43" spans="1:10" x14ac:dyDescent="0.3">
      <c r="A43" s="2">
        <v>35</v>
      </c>
      <c r="B43" s="2" t="s">
        <v>215</v>
      </c>
      <c r="C43" s="2" t="s">
        <v>573</v>
      </c>
      <c r="D43" s="2" t="s">
        <v>156</v>
      </c>
      <c r="E43" s="6">
        <v>250</v>
      </c>
      <c r="F43" s="7">
        <v>2460.9699999999998</v>
      </c>
      <c r="G43" s="8">
        <v>7.1999999999999998E-3</v>
      </c>
      <c r="H43" s="9">
        <v>45758</v>
      </c>
      <c r="J43" s="7">
        <v>7.6349999999999998</v>
      </c>
    </row>
    <row r="44" spans="1:10" x14ac:dyDescent="0.3">
      <c r="A44" s="2">
        <v>36</v>
      </c>
      <c r="B44" s="2" t="s">
        <v>215</v>
      </c>
      <c r="C44" s="2" t="s">
        <v>574</v>
      </c>
      <c r="D44" s="2" t="s">
        <v>156</v>
      </c>
      <c r="E44" s="6">
        <v>150</v>
      </c>
      <c r="F44" s="7">
        <v>1615.32</v>
      </c>
      <c r="G44" s="8">
        <v>4.7000000000000002E-3</v>
      </c>
      <c r="H44" s="9">
        <v>45654</v>
      </c>
      <c r="J44" s="7">
        <v>7.5960000000000001</v>
      </c>
    </row>
    <row r="45" spans="1:10" x14ac:dyDescent="0.3">
      <c r="A45" s="2">
        <v>37</v>
      </c>
      <c r="B45" s="2" t="s">
        <v>230</v>
      </c>
      <c r="C45" s="2" t="s">
        <v>575</v>
      </c>
      <c r="D45" s="2" t="s">
        <v>156</v>
      </c>
      <c r="E45" s="6">
        <v>150</v>
      </c>
      <c r="F45" s="7">
        <v>1558.2</v>
      </c>
      <c r="G45" s="8">
        <v>4.5999999999999999E-3</v>
      </c>
      <c r="H45" s="9">
        <v>45680</v>
      </c>
      <c r="J45" s="7">
        <v>7.5949999999999998</v>
      </c>
    </row>
    <row r="46" spans="1:10" x14ac:dyDescent="0.3">
      <c r="A46" s="2">
        <v>38</v>
      </c>
      <c r="B46" s="2" t="s">
        <v>284</v>
      </c>
      <c r="C46" s="2" t="s">
        <v>576</v>
      </c>
      <c r="D46" s="2" t="s">
        <v>156</v>
      </c>
      <c r="E46" s="6">
        <v>150</v>
      </c>
      <c r="F46" s="7">
        <v>1535.4</v>
      </c>
      <c r="G46" s="8">
        <v>4.4999999999999997E-3</v>
      </c>
      <c r="H46" s="9">
        <v>45632</v>
      </c>
      <c r="J46" s="7">
        <v>7.7750000000000004</v>
      </c>
    </row>
    <row r="47" spans="1:10" x14ac:dyDescent="0.3">
      <c r="A47" s="2">
        <v>39</v>
      </c>
      <c r="B47" s="2" t="s">
        <v>555</v>
      </c>
      <c r="C47" s="2" t="s">
        <v>577</v>
      </c>
      <c r="D47" s="2" t="s">
        <v>156</v>
      </c>
      <c r="E47" s="6">
        <v>150</v>
      </c>
      <c r="F47" s="7">
        <v>1508.44</v>
      </c>
      <c r="G47" s="8">
        <v>4.4000000000000003E-3</v>
      </c>
      <c r="H47" s="9">
        <v>45880</v>
      </c>
      <c r="J47" s="7">
        <v>7.9850000000000003</v>
      </c>
    </row>
    <row r="48" spans="1:10" x14ac:dyDescent="0.3">
      <c r="A48" s="2">
        <v>40</v>
      </c>
      <c r="B48" s="2" t="s">
        <v>578</v>
      </c>
      <c r="C48" s="2" t="s">
        <v>579</v>
      </c>
      <c r="D48" s="2" t="s">
        <v>156</v>
      </c>
      <c r="E48" s="6">
        <v>150</v>
      </c>
      <c r="F48" s="7">
        <v>1497.41</v>
      </c>
      <c r="G48" s="8">
        <v>4.4000000000000003E-3</v>
      </c>
      <c r="H48" s="9">
        <v>45873</v>
      </c>
      <c r="J48" s="7">
        <v>7.9950000000000001</v>
      </c>
    </row>
    <row r="49" spans="1:10" x14ac:dyDescent="0.3">
      <c r="A49" s="2">
        <v>41</v>
      </c>
      <c r="B49" s="2" t="s">
        <v>232</v>
      </c>
      <c r="C49" s="2" t="s">
        <v>580</v>
      </c>
      <c r="D49" s="2" t="s">
        <v>156</v>
      </c>
      <c r="E49" s="6">
        <v>100</v>
      </c>
      <c r="F49" s="7">
        <v>1021.92</v>
      </c>
      <c r="G49" s="8">
        <v>3.0000000000000001E-3</v>
      </c>
      <c r="H49" s="9">
        <v>45539</v>
      </c>
      <c r="J49" s="7">
        <v>7.5099</v>
      </c>
    </row>
    <row r="50" spans="1:10" x14ac:dyDescent="0.3">
      <c r="A50" s="2">
        <v>42</v>
      </c>
      <c r="B50" s="2" t="s">
        <v>307</v>
      </c>
      <c r="C50" s="2" t="s">
        <v>581</v>
      </c>
      <c r="D50" s="2" t="s">
        <v>156</v>
      </c>
      <c r="E50" s="6">
        <v>100</v>
      </c>
      <c r="F50" s="7">
        <v>1010.73</v>
      </c>
      <c r="G50" s="8">
        <v>3.0000000000000001E-3</v>
      </c>
      <c r="H50" s="9">
        <v>45485</v>
      </c>
      <c r="J50" s="7">
        <v>7.7599</v>
      </c>
    </row>
    <row r="51" spans="1:10" x14ac:dyDescent="0.3">
      <c r="A51" s="2">
        <v>43</v>
      </c>
      <c r="B51" s="2" t="s">
        <v>239</v>
      </c>
      <c r="C51" s="2" t="s">
        <v>582</v>
      </c>
      <c r="D51" s="2" t="s">
        <v>244</v>
      </c>
      <c r="E51" s="6">
        <v>100</v>
      </c>
      <c r="F51" s="7">
        <v>1009.35</v>
      </c>
      <c r="G51" s="8">
        <v>2.8999999999999998E-3</v>
      </c>
      <c r="H51" s="9">
        <v>45411</v>
      </c>
      <c r="J51" s="7">
        <v>7.4749999999999996</v>
      </c>
    </row>
    <row r="52" spans="1:10" x14ac:dyDescent="0.3">
      <c r="A52" s="2">
        <v>44</v>
      </c>
      <c r="B52" s="2" t="s">
        <v>239</v>
      </c>
      <c r="C52" s="2" t="s">
        <v>583</v>
      </c>
      <c r="D52" s="2" t="s">
        <v>156</v>
      </c>
      <c r="E52" s="6">
        <v>100</v>
      </c>
      <c r="F52" s="7">
        <v>976.78</v>
      </c>
      <c r="G52" s="8">
        <v>2.8999999999999998E-3</v>
      </c>
      <c r="H52" s="9">
        <v>45869</v>
      </c>
      <c r="J52" s="7">
        <v>7.6749999999999998</v>
      </c>
    </row>
    <row r="53" spans="1:10" x14ac:dyDescent="0.3">
      <c r="A53" s="2">
        <v>45</v>
      </c>
      <c r="B53" s="2" t="s">
        <v>555</v>
      </c>
      <c r="C53" s="2" t="s">
        <v>584</v>
      </c>
      <c r="D53" s="2" t="s">
        <v>156</v>
      </c>
      <c r="E53" s="6">
        <v>77</v>
      </c>
      <c r="F53" s="7">
        <v>873.49</v>
      </c>
      <c r="G53" s="8">
        <v>2.5999999999999999E-3</v>
      </c>
      <c r="H53" s="9">
        <v>45408</v>
      </c>
      <c r="J53" s="7">
        <v>7.8909000000000002</v>
      </c>
    </row>
    <row r="54" spans="1:10" x14ac:dyDescent="0.3">
      <c r="A54" s="2">
        <v>46</v>
      </c>
      <c r="B54" s="2" t="s">
        <v>555</v>
      </c>
      <c r="C54" s="2" t="s">
        <v>585</v>
      </c>
      <c r="D54" s="2" t="s">
        <v>156</v>
      </c>
      <c r="E54" s="6">
        <v>50</v>
      </c>
      <c r="F54" s="7">
        <v>515.82000000000005</v>
      </c>
      <c r="G54" s="8">
        <v>1.5E-3</v>
      </c>
      <c r="H54" s="9">
        <v>45590</v>
      </c>
      <c r="J54" s="7">
        <v>7.88</v>
      </c>
    </row>
    <row r="55" spans="1:10" x14ac:dyDescent="0.3">
      <c r="A55" s="10"/>
      <c r="B55" s="10" t="s">
        <v>33</v>
      </c>
      <c r="C55" s="10"/>
      <c r="D55" s="10"/>
      <c r="E55" s="10"/>
      <c r="F55" s="11">
        <v>167623.5</v>
      </c>
      <c r="G55" s="12">
        <v>0.48970000000000002</v>
      </c>
    </row>
    <row r="57" spans="1:10" x14ac:dyDescent="0.3">
      <c r="B57" s="4" t="s">
        <v>13</v>
      </c>
    </row>
    <row r="58" spans="1:10" x14ac:dyDescent="0.3">
      <c r="A58" s="2">
        <v>47</v>
      </c>
      <c r="B58" s="2" t="s">
        <v>586</v>
      </c>
      <c r="C58" s="2" t="s">
        <v>587</v>
      </c>
      <c r="D58" s="2" t="s">
        <v>16</v>
      </c>
      <c r="E58" s="6">
        <v>6000000</v>
      </c>
      <c r="F58" s="7">
        <v>6093.25</v>
      </c>
      <c r="G58" s="8">
        <v>1.78E-2</v>
      </c>
      <c r="H58" s="9">
        <v>45322</v>
      </c>
      <c r="J58" s="7">
        <v>7.0434000000000001</v>
      </c>
    </row>
    <row r="59" spans="1:10" x14ac:dyDescent="0.3">
      <c r="A59" s="2">
        <v>48</v>
      </c>
      <c r="B59" s="2" t="s">
        <v>588</v>
      </c>
      <c r="C59" s="2" t="s">
        <v>589</v>
      </c>
      <c r="D59" s="2" t="s">
        <v>16</v>
      </c>
      <c r="E59" s="6">
        <v>5000000</v>
      </c>
      <c r="F59" s="7">
        <v>5083.43</v>
      </c>
      <c r="G59" s="8">
        <v>1.4800000000000001E-2</v>
      </c>
      <c r="H59" s="9">
        <v>45713</v>
      </c>
      <c r="J59" s="7">
        <v>7.3806000000000003</v>
      </c>
    </row>
    <row r="60" spans="1:10" x14ac:dyDescent="0.3">
      <c r="A60" s="2">
        <v>49</v>
      </c>
      <c r="B60" s="2" t="s">
        <v>590</v>
      </c>
      <c r="C60" s="2" t="s">
        <v>591</v>
      </c>
      <c r="D60" s="2" t="s">
        <v>16</v>
      </c>
      <c r="E60" s="6">
        <v>4500000</v>
      </c>
      <c r="F60" s="7">
        <v>4565.08</v>
      </c>
      <c r="G60" s="8">
        <v>1.3299999999999999E-2</v>
      </c>
      <c r="H60" s="9">
        <v>45470</v>
      </c>
      <c r="J60" s="7">
        <v>7.1352000000000002</v>
      </c>
    </row>
    <row r="61" spans="1:10" x14ac:dyDescent="0.3">
      <c r="A61" s="2">
        <v>50</v>
      </c>
      <c r="B61" s="2" t="s">
        <v>497</v>
      </c>
      <c r="C61" s="2" t="s">
        <v>498</v>
      </c>
      <c r="D61" s="2" t="s">
        <v>16</v>
      </c>
      <c r="E61" s="6">
        <v>2500000</v>
      </c>
      <c r="F61" s="7">
        <v>2567.29</v>
      </c>
      <c r="G61" s="8">
        <v>7.4999999999999997E-3</v>
      </c>
      <c r="H61" s="9">
        <v>46853</v>
      </c>
      <c r="J61" s="7">
        <v>7.2332999999999998</v>
      </c>
    </row>
    <row r="62" spans="1:10" x14ac:dyDescent="0.3">
      <c r="A62" s="2">
        <v>51</v>
      </c>
      <c r="B62" s="2" t="s">
        <v>592</v>
      </c>
      <c r="C62" s="2" t="s">
        <v>593</v>
      </c>
      <c r="D62" s="2" t="s">
        <v>16</v>
      </c>
      <c r="E62" s="6">
        <v>2500000</v>
      </c>
      <c r="F62" s="7">
        <v>2549.63</v>
      </c>
      <c r="G62" s="8">
        <v>7.4000000000000003E-3</v>
      </c>
      <c r="H62" s="9">
        <v>45699</v>
      </c>
      <c r="J62" s="7">
        <v>7.3902999999999999</v>
      </c>
    </row>
    <row r="63" spans="1:10" x14ac:dyDescent="0.3">
      <c r="A63" s="2">
        <v>52</v>
      </c>
      <c r="B63" s="2" t="s">
        <v>594</v>
      </c>
      <c r="C63" s="2" t="s">
        <v>595</v>
      </c>
      <c r="D63" s="2" t="s">
        <v>16</v>
      </c>
      <c r="E63" s="6">
        <v>2533500</v>
      </c>
      <c r="F63" s="7">
        <v>2441.56</v>
      </c>
      <c r="G63" s="8">
        <v>7.1000000000000004E-3</v>
      </c>
      <c r="H63" s="9">
        <v>45394</v>
      </c>
      <c r="J63" s="7">
        <v>7.09</v>
      </c>
    </row>
    <row r="64" spans="1:10" x14ac:dyDescent="0.3">
      <c r="A64" s="2">
        <v>53</v>
      </c>
      <c r="B64" s="2" t="s">
        <v>596</v>
      </c>
      <c r="C64" s="2" t="s">
        <v>597</v>
      </c>
      <c r="D64" s="2" t="s">
        <v>16</v>
      </c>
      <c r="E64" s="6">
        <v>2000000</v>
      </c>
      <c r="F64" s="7">
        <v>2051.1799999999998</v>
      </c>
      <c r="G64" s="8">
        <v>6.0000000000000001E-3</v>
      </c>
      <c r="H64" s="9">
        <v>45881</v>
      </c>
      <c r="J64" s="7">
        <v>7.4131</v>
      </c>
    </row>
    <row r="65" spans="1:10" x14ac:dyDescent="0.3">
      <c r="A65" s="2">
        <v>54</v>
      </c>
      <c r="B65" s="2" t="s">
        <v>598</v>
      </c>
      <c r="C65" s="2" t="s">
        <v>599</v>
      </c>
      <c r="D65" s="2" t="s">
        <v>16</v>
      </c>
      <c r="E65" s="6">
        <v>2000000</v>
      </c>
      <c r="F65" s="7">
        <v>2046.48</v>
      </c>
      <c r="G65" s="8">
        <v>6.0000000000000001E-3</v>
      </c>
      <c r="H65" s="9">
        <v>45895</v>
      </c>
      <c r="J65" s="7">
        <v>7.4131</v>
      </c>
    </row>
    <row r="66" spans="1:10" x14ac:dyDescent="0.3">
      <c r="A66" s="2">
        <v>55</v>
      </c>
      <c r="B66" s="2" t="s">
        <v>594</v>
      </c>
      <c r="C66" s="2" t="s">
        <v>600</v>
      </c>
      <c r="D66" s="2" t="s">
        <v>16</v>
      </c>
      <c r="E66" s="6">
        <v>2072000</v>
      </c>
      <c r="F66" s="7">
        <v>2005.86</v>
      </c>
      <c r="G66" s="8">
        <v>5.8999999999999999E-3</v>
      </c>
      <c r="H66" s="9">
        <v>45370</v>
      </c>
      <c r="J66" s="7">
        <v>7.0797999999999996</v>
      </c>
    </row>
    <row r="67" spans="1:10" x14ac:dyDescent="0.3">
      <c r="A67" s="2">
        <v>56</v>
      </c>
      <c r="B67" s="2" t="s">
        <v>601</v>
      </c>
      <c r="C67" s="2" t="s">
        <v>602</v>
      </c>
      <c r="D67" s="2" t="s">
        <v>16</v>
      </c>
      <c r="E67" s="6">
        <v>1970500</v>
      </c>
      <c r="F67" s="7">
        <v>1966.46</v>
      </c>
      <c r="G67" s="8">
        <v>5.7000000000000002E-3</v>
      </c>
      <c r="H67" s="9">
        <v>45211</v>
      </c>
      <c r="J67" s="7">
        <v>6.8196000000000003</v>
      </c>
    </row>
    <row r="68" spans="1:10" x14ac:dyDescent="0.3">
      <c r="A68" s="2">
        <v>57</v>
      </c>
      <c r="B68" s="2" t="s">
        <v>594</v>
      </c>
      <c r="C68" s="2" t="s">
        <v>603</v>
      </c>
      <c r="D68" s="2" t="s">
        <v>16</v>
      </c>
      <c r="E68" s="6">
        <v>2072000</v>
      </c>
      <c r="F68" s="7">
        <v>1936.25</v>
      </c>
      <c r="G68" s="8">
        <v>5.7000000000000002E-3</v>
      </c>
      <c r="H68" s="9">
        <v>45554</v>
      </c>
      <c r="J68" s="7">
        <v>7.1341999999999999</v>
      </c>
    </row>
    <row r="69" spans="1:10" x14ac:dyDescent="0.3">
      <c r="A69" s="2">
        <v>58</v>
      </c>
      <c r="B69" s="2" t="s">
        <v>594</v>
      </c>
      <c r="C69" s="2" t="s">
        <v>604</v>
      </c>
      <c r="D69" s="2" t="s">
        <v>16</v>
      </c>
      <c r="E69" s="6">
        <v>1544000</v>
      </c>
      <c r="F69" s="7">
        <v>1483.91</v>
      </c>
      <c r="G69" s="8">
        <v>4.3E-3</v>
      </c>
      <c r="H69" s="9">
        <v>45408</v>
      </c>
      <c r="J69" s="7">
        <v>7.0941000000000001</v>
      </c>
    </row>
    <row r="70" spans="1:10" x14ac:dyDescent="0.3">
      <c r="A70" s="2">
        <v>59</v>
      </c>
      <c r="B70" s="2" t="s">
        <v>594</v>
      </c>
      <c r="C70" s="2" t="s">
        <v>605</v>
      </c>
      <c r="D70" s="2" t="s">
        <v>16</v>
      </c>
      <c r="E70" s="6">
        <v>1500000</v>
      </c>
      <c r="F70" s="7">
        <v>1459.37</v>
      </c>
      <c r="G70" s="8">
        <v>4.3E-3</v>
      </c>
      <c r="H70" s="9">
        <v>45344</v>
      </c>
      <c r="J70" s="7">
        <v>7.0564</v>
      </c>
    </row>
    <row r="71" spans="1:10" x14ac:dyDescent="0.3">
      <c r="A71" s="2">
        <v>60</v>
      </c>
      <c r="B71" s="2" t="s">
        <v>594</v>
      </c>
      <c r="C71" s="2" t="s">
        <v>606</v>
      </c>
      <c r="D71" s="2" t="s">
        <v>16</v>
      </c>
      <c r="E71" s="6">
        <v>1544000</v>
      </c>
      <c r="F71" s="7">
        <v>1432.41</v>
      </c>
      <c r="G71" s="8">
        <v>4.1999999999999997E-3</v>
      </c>
      <c r="H71" s="9">
        <v>45591</v>
      </c>
      <c r="J71" s="7">
        <v>7.1395</v>
      </c>
    </row>
    <row r="72" spans="1:10" x14ac:dyDescent="0.3">
      <c r="A72" s="2">
        <v>61</v>
      </c>
      <c r="B72" s="2" t="s">
        <v>14</v>
      </c>
      <c r="C72" s="2" t="s">
        <v>15</v>
      </c>
      <c r="D72" s="2" t="s">
        <v>16</v>
      </c>
      <c r="E72" s="6">
        <v>1000000</v>
      </c>
      <c r="F72" s="7">
        <v>1024.3599999999999</v>
      </c>
      <c r="G72" s="8">
        <v>3.0000000000000001E-3</v>
      </c>
      <c r="H72" s="9">
        <v>46558</v>
      </c>
      <c r="J72" s="7">
        <v>7.2419000000000002</v>
      </c>
    </row>
    <row r="73" spans="1:10" x14ac:dyDescent="0.3">
      <c r="A73" s="2">
        <v>62</v>
      </c>
      <c r="B73" s="2" t="s">
        <v>594</v>
      </c>
      <c r="C73" s="2" t="s">
        <v>607</v>
      </c>
      <c r="D73" s="2" t="s">
        <v>16</v>
      </c>
      <c r="E73" s="6">
        <v>563000</v>
      </c>
      <c r="F73" s="7">
        <v>523.75</v>
      </c>
      <c r="G73" s="8">
        <v>1.5E-3</v>
      </c>
      <c r="H73" s="9">
        <v>45577</v>
      </c>
      <c r="J73" s="7">
        <v>7.1360999999999999</v>
      </c>
    </row>
    <row r="74" spans="1:10" x14ac:dyDescent="0.3">
      <c r="A74" s="2">
        <v>63</v>
      </c>
      <c r="B74" s="2" t="s">
        <v>594</v>
      </c>
      <c r="C74" s="2" t="s">
        <v>608</v>
      </c>
      <c r="D74" s="2" t="s">
        <v>16</v>
      </c>
      <c r="E74" s="6">
        <v>349400</v>
      </c>
      <c r="F74" s="7">
        <v>320.95999999999998</v>
      </c>
      <c r="G74" s="8">
        <v>8.9999999999999998E-4</v>
      </c>
      <c r="H74" s="9">
        <v>45642</v>
      </c>
      <c r="J74" s="7">
        <v>7.1519000000000004</v>
      </c>
    </row>
    <row r="75" spans="1:10" x14ac:dyDescent="0.3">
      <c r="A75" s="10"/>
      <c r="B75" s="10" t="s">
        <v>33</v>
      </c>
      <c r="C75" s="10"/>
      <c r="D75" s="10"/>
      <c r="E75" s="10"/>
      <c r="F75" s="11">
        <v>39551.230000000003</v>
      </c>
      <c r="G75" s="12">
        <v>0.1154</v>
      </c>
    </row>
    <row r="77" spans="1:10" x14ac:dyDescent="0.3">
      <c r="B77" s="4" t="s">
        <v>34</v>
      </c>
    </row>
    <row r="78" spans="1:10" x14ac:dyDescent="0.3">
      <c r="B78" s="4" t="s">
        <v>176</v>
      </c>
    </row>
    <row r="79" spans="1:10" x14ac:dyDescent="0.3">
      <c r="A79" s="2">
        <v>64</v>
      </c>
      <c r="B79" s="2" t="s">
        <v>177</v>
      </c>
      <c r="C79" s="2" t="s">
        <v>541</v>
      </c>
      <c r="D79" s="2" t="s">
        <v>179</v>
      </c>
      <c r="E79" s="6">
        <v>2000</v>
      </c>
      <c r="F79" s="7">
        <v>9555.4699999999993</v>
      </c>
      <c r="G79" s="8">
        <v>2.7900000000000001E-2</v>
      </c>
      <c r="H79" s="9">
        <v>45429</v>
      </c>
      <c r="J79" s="7">
        <v>7.415</v>
      </c>
    </row>
    <row r="80" spans="1:10" x14ac:dyDescent="0.3">
      <c r="A80" s="2">
        <v>65</v>
      </c>
      <c r="B80" s="2" t="s">
        <v>154</v>
      </c>
      <c r="C80" s="2" t="s">
        <v>609</v>
      </c>
      <c r="D80" s="2" t="s">
        <v>179</v>
      </c>
      <c r="E80" s="6">
        <v>1500</v>
      </c>
      <c r="F80" s="7">
        <v>7127.62</v>
      </c>
      <c r="G80" s="8">
        <v>2.0799999999999999E-2</v>
      </c>
      <c r="H80" s="9">
        <v>45457</v>
      </c>
      <c r="J80" s="7">
        <v>7.42</v>
      </c>
    </row>
    <row r="81" spans="1:10" x14ac:dyDescent="0.3">
      <c r="A81" s="2">
        <v>66</v>
      </c>
      <c r="B81" s="2" t="s">
        <v>177</v>
      </c>
      <c r="C81" s="2" t="s">
        <v>275</v>
      </c>
      <c r="D81" s="2" t="s">
        <v>179</v>
      </c>
      <c r="E81" s="6">
        <v>1500</v>
      </c>
      <c r="F81" s="7">
        <v>7120.98</v>
      </c>
      <c r="G81" s="8">
        <v>2.0799999999999999E-2</v>
      </c>
      <c r="H81" s="9">
        <v>45462</v>
      </c>
      <c r="J81" s="7">
        <v>7.415</v>
      </c>
    </row>
    <row r="82" spans="1:10" x14ac:dyDescent="0.3">
      <c r="A82" s="2">
        <v>67</v>
      </c>
      <c r="B82" s="2" t="s">
        <v>501</v>
      </c>
      <c r="C82" s="2" t="s">
        <v>502</v>
      </c>
      <c r="D82" s="2" t="s">
        <v>436</v>
      </c>
      <c r="E82" s="6">
        <v>1500</v>
      </c>
      <c r="F82" s="7">
        <v>7035.54</v>
      </c>
      <c r="G82" s="8">
        <v>2.06E-2</v>
      </c>
      <c r="H82" s="9">
        <v>45523</v>
      </c>
      <c r="J82" s="7">
        <v>7.46</v>
      </c>
    </row>
    <row r="83" spans="1:10" x14ac:dyDescent="0.3">
      <c r="A83" s="2">
        <v>68</v>
      </c>
      <c r="B83" s="2" t="s">
        <v>177</v>
      </c>
      <c r="C83" s="2" t="s">
        <v>178</v>
      </c>
      <c r="D83" s="2" t="s">
        <v>179</v>
      </c>
      <c r="E83" s="6">
        <v>1500</v>
      </c>
      <c r="F83" s="7">
        <v>7016.53</v>
      </c>
      <c r="G83" s="8">
        <v>2.0500000000000001E-2</v>
      </c>
      <c r="H83" s="9">
        <v>45534</v>
      </c>
      <c r="J83" s="7">
        <v>7.5301</v>
      </c>
    </row>
    <row r="84" spans="1:10" x14ac:dyDescent="0.3">
      <c r="A84" s="2">
        <v>69</v>
      </c>
      <c r="B84" s="2" t="s">
        <v>154</v>
      </c>
      <c r="C84" s="2" t="s">
        <v>610</v>
      </c>
      <c r="D84" s="2" t="s">
        <v>179</v>
      </c>
      <c r="E84" s="6">
        <v>1500</v>
      </c>
      <c r="F84" s="7">
        <v>6998.56</v>
      </c>
      <c r="G84" s="8">
        <v>2.0400000000000001E-2</v>
      </c>
      <c r="H84" s="9">
        <v>45548</v>
      </c>
      <c r="J84" s="7">
        <v>7.5149999999999997</v>
      </c>
    </row>
    <row r="85" spans="1:10" x14ac:dyDescent="0.3">
      <c r="A85" s="2">
        <v>70</v>
      </c>
      <c r="B85" s="2" t="s">
        <v>254</v>
      </c>
      <c r="C85" s="2" t="s">
        <v>611</v>
      </c>
      <c r="D85" s="2" t="s">
        <v>179</v>
      </c>
      <c r="E85" s="6">
        <v>1000</v>
      </c>
      <c r="F85" s="7">
        <v>4868.84</v>
      </c>
      <c r="G85" s="8">
        <v>1.4200000000000001E-2</v>
      </c>
      <c r="H85" s="9">
        <v>45336</v>
      </c>
      <c r="J85" s="7">
        <v>7.23</v>
      </c>
    </row>
    <row r="86" spans="1:10" x14ac:dyDescent="0.3">
      <c r="A86" s="2">
        <v>71</v>
      </c>
      <c r="B86" s="2" t="s">
        <v>234</v>
      </c>
      <c r="C86" s="2" t="s">
        <v>424</v>
      </c>
      <c r="D86" s="2" t="s">
        <v>179</v>
      </c>
      <c r="E86" s="6">
        <v>1000</v>
      </c>
      <c r="F86" s="7">
        <v>4864.04</v>
      </c>
      <c r="G86" s="8">
        <v>1.4200000000000001E-2</v>
      </c>
      <c r="H86" s="9">
        <v>45342</v>
      </c>
      <c r="J86" s="7">
        <v>7.1849999999999996</v>
      </c>
    </row>
    <row r="87" spans="1:10" x14ac:dyDescent="0.3">
      <c r="A87" s="2">
        <v>72</v>
      </c>
      <c r="B87" s="2" t="s">
        <v>254</v>
      </c>
      <c r="C87" s="2" t="s">
        <v>276</v>
      </c>
      <c r="D87" s="2" t="s">
        <v>179</v>
      </c>
      <c r="E87" s="6">
        <v>1000</v>
      </c>
      <c r="F87" s="7">
        <v>4757.71</v>
      </c>
      <c r="G87" s="8">
        <v>1.3899999999999999E-2</v>
      </c>
      <c r="H87" s="9">
        <v>45449</v>
      </c>
      <c r="J87" s="7">
        <v>7.4649999999999999</v>
      </c>
    </row>
    <row r="88" spans="1:10" x14ac:dyDescent="0.3">
      <c r="A88" s="2">
        <v>73</v>
      </c>
      <c r="B88" s="2" t="s">
        <v>254</v>
      </c>
      <c r="C88" s="2" t="s">
        <v>612</v>
      </c>
      <c r="D88" s="2" t="s">
        <v>179</v>
      </c>
      <c r="E88" s="6">
        <v>1000</v>
      </c>
      <c r="F88" s="7">
        <v>4743.8599999999997</v>
      </c>
      <c r="G88" s="8">
        <v>1.3899999999999999E-2</v>
      </c>
      <c r="H88" s="9">
        <v>45464</v>
      </c>
      <c r="J88" s="7">
        <v>7.4650999999999996</v>
      </c>
    </row>
    <row r="89" spans="1:10" x14ac:dyDescent="0.3">
      <c r="A89" s="2">
        <v>74</v>
      </c>
      <c r="B89" s="2" t="s">
        <v>177</v>
      </c>
      <c r="C89" s="2" t="s">
        <v>613</v>
      </c>
      <c r="D89" s="2" t="s">
        <v>179</v>
      </c>
      <c r="E89" s="6">
        <v>500</v>
      </c>
      <c r="F89" s="7">
        <v>2497.63</v>
      </c>
      <c r="G89" s="8">
        <v>7.3000000000000001E-3</v>
      </c>
      <c r="H89" s="9">
        <v>45205</v>
      </c>
      <c r="J89" s="7">
        <v>6.9233000000000002</v>
      </c>
    </row>
    <row r="90" spans="1:10" x14ac:dyDescent="0.3">
      <c r="A90" s="2">
        <v>75</v>
      </c>
      <c r="B90" s="2" t="s">
        <v>501</v>
      </c>
      <c r="C90" s="2" t="s">
        <v>614</v>
      </c>
      <c r="D90" s="2" t="s">
        <v>436</v>
      </c>
      <c r="E90" s="6">
        <v>500</v>
      </c>
      <c r="F90" s="7">
        <v>2466.31</v>
      </c>
      <c r="G90" s="8">
        <v>7.1999999999999998E-3</v>
      </c>
      <c r="H90" s="9">
        <v>45272</v>
      </c>
      <c r="J90" s="7">
        <v>6.9252000000000002</v>
      </c>
    </row>
    <row r="91" spans="1:10" x14ac:dyDescent="0.3">
      <c r="A91" s="2">
        <v>76</v>
      </c>
      <c r="B91" s="2" t="s">
        <v>418</v>
      </c>
      <c r="C91" s="2" t="s">
        <v>615</v>
      </c>
      <c r="D91" s="2" t="s">
        <v>179</v>
      </c>
      <c r="E91" s="6">
        <v>500</v>
      </c>
      <c r="F91" s="7">
        <v>2464.62</v>
      </c>
      <c r="G91" s="8">
        <v>7.1999999999999998E-3</v>
      </c>
      <c r="H91" s="9">
        <v>45275</v>
      </c>
      <c r="J91" s="7">
        <v>6.9851999999999999</v>
      </c>
    </row>
    <row r="92" spans="1:10" x14ac:dyDescent="0.3">
      <c r="A92" s="2">
        <v>77</v>
      </c>
      <c r="B92" s="2" t="s">
        <v>616</v>
      </c>
      <c r="C92" s="2" t="s">
        <v>617</v>
      </c>
      <c r="D92" s="2" t="s">
        <v>179</v>
      </c>
      <c r="E92" s="6">
        <v>500</v>
      </c>
      <c r="F92" s="7">
        <v>2458.9299999999998</v>
      </c>
      <c r="G92" s="8">
        <v>7.1999999999999998E-3</v>
      </c>
      <c r="H92" s="9">
        <v>45287</v>
      </c>
      <c r="J92" s="7">
        <v>7.0077999999999996</v>
      </c>
    </row>
    <row r="93" spans="1:10" x14ac:dyDescent="0.3">
      <c r="A93" s="2">
        <v>78</v>
      </c>
      <c r="B93" s="2" t="s">
        <v>501</v>
      </c>
      <c r="C93" s="2" t="s">
        <v>618</v>
      </c>
      <c r="D93" s="2" t="s">
        <v>436</v>
      </c>
      <c r="E93" s="6">
        <v>500</v>
      </c>
      <c r="F93" s="7">
        <v>2458.4899999999998</v>
      </c>
      <c r="G93" s="8">
        <v>7.1999999999999998E-3</v>
      </c>
      <c r="H93" s="9">
        <v>45289</v>
      </c>
      <c r="J93" s="7">
        <v>6.9249000000000001</v>
      </c>
    </row>
    <row r="94" spans="1:10" x14ac:dyDescent="0.3">
      <c r="A94" s="2">
        <v>79</v>
      </c>
      <c r="B94" s="2" t="s">
        <v>319</v>
      </c>
      <c r="C94" s="2" t="s">
        <v>619</v>
      </c>
      <c r="D94" s="2" t="s">
        <v>179</v>
      </c>
      <c r="E94" s="6">
        <v>500</v>
      </c>
      <c r="F94" s="7">
        <v>2450.69</v>
      </c>
      <c r="G94" s="8">
        <v>7.1999999999999998E-3</v>
      </c>
      <c r="H94" s="9">
        <v>45302</v>
      </c>
      <c r="J94" s="7">
        <v>7.2000999999999999</v>
      </c>
    </row>
    <row r="95" spans="1:10" x14ac:dyDescent="0.3">
      <c r="A95" s="2">
        <v>80</v>
      </c>
      <c r="B95" s="2" t="s">
        <v>338</v>
      </c>
      <c r="C95" s="2" t="s">
        <v>620</v>
      </c>
      <c r="D95" s="2" t="s">
        <v>179</v>
      </c>
      <c r="E95" s="6">
        <v>500</v>
      </c>
      <c r="F95" s="7">
        <v>2438.4899999999998</v>
      </c>
      <c r="G95" s="8">
        <v>7.1000000000000004E-3</v>
      </c>
      <c r="H95" s="9">
        <v>45327</v>
      </c>
      <c r="J95" s="7">
        <v>7.2499000000000002</v>
      </c>
    </row>
    <row r="96" spans="1:10" x14ac:dyDescent="0.3">
      <c r="A96" s="2">
        <v>81</v>
      </c>
      <c r="B96" s="2" t="s">
        <v>239</v>
      </c>
      <c r="C96" s="2" t="s">
        <v>440</v>
      </c>
      <c r="D96" s="2" t="s">
        <v>179</v>
      </c>
      <c r="E96" s="6">
        <v>500</v>
      </c>
      <c r="F96" s="7">
        <v>2438.39</v>
      </c>
      <c r="G96" s="8">
        <v>7.1000000000000004E-3</v>
      </c>
      <c r="H96" s="9">
        <v>45328</v>
      </c>
      <c r="J96" s="7">
        <v>7.2049000000000003</v>
      </c>
    </row>
    <row r="97" spans="1:10" x14ac:dyDescent="0.3">
      <c r="A97" s="2">
        <v>82</v>
      </c>
      <c r="B97" s="2" t="s">
        <v>445</v>
      </c>
      <c r="C97" s="2" t="s">
        <v>446</v>
      </c>
      <c r="D97" s="2" t="s">
        <v>179</v>
      </c>
      <c r="E97" s="6">
        <v>500</v>
      </c>
      <c r="F97" s="7">
        <v>2421.2600000000002</v>
      </c>
      <c r="G97" s="8">
        <v>7.1000000000000004E-3</v>
      </c>
      <c r="H97" s="9">
        <v>45366</v>
      </c>
      <c r="J97" s="7">
        <v>7.1501000000000001</v>
      </c>
    </row>
    <row r="98" spans="1:10" x14ac:dyDescent="0.3">
      <c r="A98" s="2">
        <v>83</v>
      </c>
      <c r="B98" s="2" t="s">
        <v>254</v>
      </c>
      <c r="C98" s="2" t="s">
        <v>621</v>
      </c>
      <c r="D98" s="2" t="s">
        <v>179</v>
      </c>
      <c r="E98" s="6">
        <v>500</v>
      </c>
      <c r="F98" s="7">
        <v>2398.9299999999998</v>
      </c>
      <c r="G98" s="8">
        <v>7.0000000000000001E-3</v>
      </c>
      <c r="H98" s="9">
        <v>45406</v>
      </c>
      <c r="J98" s="7">
        <v>7.4649999999999999</v>
      </c>
    </row>
    <row r="99" spans="1:10" x14ac:dyDescent="0.3">
      <c r="A99" s="2">
        <v>84</v>
      </c>
      <c r="B99" s="2" t="s">
        <v>501</v>
      </c>
      <c r="C99" s="2" t="s">
        <v>622</v>
      </c>
      <c r="D99" s="2" t="s">
        <v>436</v>
      </c>
      <c r="E99" s="6">
        <v>500</v>
      </c>
      <c r="F99" s="7">
        <v>2378.2399999999998</v>
      </c>
      <c r="G99" s="8">
        <v>6.8999999999999999E-3</v>
      </c>
      <c r="H99" s="9">
        <v>45456</v>
      </c>
      <c r="J99" s="7">
        <v>7.3</v>
      </c>
    </row>
    <row r="100" spans="1:10" x14ac:dyDescent="0.3">
      <c r="A100" s="10"/>
      <c r="B100" s="10" t="s">
        <v>33</v>
      </c>
      <c r="C100" s="10"/>
      <c r="D100" s="10"/>
      <c r="E100" s="10"/>
      <c r="F100" s="11">
        <v>90961.13</v>
      </c>
      <c r="G100" s="12">
        <v>0.26569999999999999</v>
      </c>
    </row>
    <row r="102" spans="1:10" x14ac:dyDescent="0.3">
      <c r="B102" s="4" t="s">
        <v>448</v>
      </c>
    </row>
    <row r="103" spans="1:10" x14ac:dyDescent="0.3">
      <c r="B103" s="4" t="s">
        <v>153</v>
      </c>
    </row>
    <row r="104" spans="1:10" x14ac:dyDescent="0.3">
      <c r="A104" s="2">
        <v>85</v>
      </c>
      <c r="B104" s="2" t="s">
        <v>254</v>
      </c>
      <c r="C104" s="2" t="s">
        <v>623</v>
      </c>
      <c r="D104" s="2" t="s">
        <v>179</v>
      </c>
      <c r="E104" s="6">
        <v>1500</v>
      </c>
      <c r="F104" s="7">
        <v>7300.65</v>
      </c>
      <c r="G104" s="8">
        <v>2.1299999999999999E-2</v>
      </c>
      <c r="H104" s="9">
        <v>45337</v>
      </c>
      <c r="J104" s="7">
        <v>7.2748999999999997</v>
      </c>
    </row>
    <row r="105" spans="1:10" x14ac:dyDescent="0.3">
      <c r="A105" s="2">
        <v>86</v>
      </c>
      <c r="B105" s="2" t="s">
        <v>456</v>
      </c>
      <c r="C105" s="2" t="s">
        <v>457</v>
      </c>
      <c r="D105" s="2" t="s">
        <v>179</v>
      </c>
      <c r="E105" s="6">
        <v>1000</v>
      </c>
      <c r="F105" s="7">
        <v>4861.1499999999996</v>
      </c>
      <c r="G105" s="8">
        <v>1.4200000000000001E-2</v>
      </c>
      <c r="H105" s="9">
        <v>45330</v>
      </c>
      <c r="J105" s="7">
        <v>8.02</v>
      </c>
    </row>
    <row r="106" spans="1:10" x14ac:dyDescent="0.3">
      <c r="A106" s="2">
        <v>87</v>
      </c>
      <c r="B106" s="2" t="s">
        <v>467</v>
      </c>
      <c r="C106" s="2" t="s">
        <v>624</v>
      </c>
      <c r="D106" s="2" t="s">
        <v>179</v>
      </c>
      <c r="E106" s="6">
        <v>1000</v>
      </c>
      <c r="F106" s="7">
        <v>4824.82</v>
      </c>
      <c r="G106" s="8">
        <v>1.41E-2</v>
      </c>
      <c r="H106" s="9">
        <v>45371</v>
      </c>
      <c r="J106" s="7">
        <v>7.75</v>
      </c>
    </row>
    <row r="107" spans="1:10" x14ac:dyDescent="0.3">
      <c r="A107" s="2">
        <v>88</v>
      </c>
      <c r="B107" s="2" t="s">
        <v>467</v>
      </c>
      <c r="C107" s="2" t="s">
        <v>625</v>
      </c>
      <c r="D107" s="2" t="s">
        <v>179</v>
      </c>
      <c r="E107" s="6">
        <v>1000</v>
      </c>
      <c r="F107" s="7">
        <v>4708.1099999999997</v>
      </c>
      <c r="G107" s="8">
        <v>1.38E-2</v>
      </c>
      <c r="H107" s="9">
        <v>45485</v>
      </c>
      <c r="J107" s="7">
        <v>7.94</v>
      </c>
    </row>
    <row r="108" spans="1:10" x14ac:dyDescent="0.3">
      <c r="A108" s="2">
        <v>89</v>
      </c>
      <c r="B108" s="2" t="s">
        <v>310</v>
      </c>
      <c r="C108" s="2" t="s">
        <v>626</v>
      </c>
      <c r="D108" s="2" t="s">
        <v>179</v>
      </c>
      <c r="E108" s="6">
        <v>500</v>
      </c>
      <c r="F108" s="7">
        <v>2427.56</v>
      </c>
      <c r="G108" s="8">
        <v>7.1000000000000004E-3</v>
      </c>
      <c r="H108" s="9">
        <v>45342</v>
      </c>
      <c r="J108" s="7">
        <v>7.67</v>
      </c>
    </row>
    <row r="109" spans="1:10" x14ac:dyDescent="0.3">
      <c r="A109" s="2">
        <v>90</v>
      </c>
      <c r="B109" s="2" t="s">
        <v>254</v>
      </c>
      <c r="C109" s="2" t="s">
        <v>627</v>
      </c>
      <c r="D109" s="2" t="s">
        <v>179</v>
      </c>
      <c r="E109" s="6">
        <v>500</v>
      </c>
      <c r="F109" s="7">
        <v>2419.94</v>
      </c>
      <c r="G109" s="8">
        <v>7.1000000000000004E-3</v>
      </c>
      <c r="H109" s="9">
        <v>45366</v>
      </c>
      <c r="J109" s="7">
        <v>7.2750000000000004</v>
      </c>
    </row>
    <row r="110" spans="1:10" x14ac:dyDescent="0.3">
      <c r="A110" s="10"/>
      <c r="B110" s="10" t="s">
        <v>33</v>
      </c>
      <c r="C110" s="10"/>
      <c r="D110" s="10"/>
      <c r="E110" s="10"/>
      <c r="F110" s="11">
        <v>26542.23</v>
      </c>
      <c r="G110" s="12">
        <v>7.7600000000000002E-2</v>
      </c>
    </row>
    <row r="112" spans="1:10" x14ac:dyDescent="0.3">
      <c r="B112" s="4" t="s">
        <v>180</v>
      </c>
    </row>
    <row r="113" spans="1:10" x14ac:dyDescent="0.3">
      <c r="A113" s="2">
        <v>91</v>
      </c>
      <c r="B113" s="2" t="s">
        <v>186</v>
      </c>
      <c r="C113" s="2" t="s">
        <v>473</v>
      </c>
      <c r="D113" s="2" t="s">
        <v>16</v>
      </c>
      <c r="E113" s="6">
        <v>7500000</v>
      </c>
      <c r="F113" s="7">
        <v>7279.25</v>
      </c>
      <c r="G113" s="8">
        <v>2.1299999999999999E-2</v>
      </c>
      <c r="H113" s="9">
        <v>45358</v>
      </c>
      <c r="J113" s="7">
        <v>7.0056000000000003</v>
      </c>
    </row>
    <row r="114" spans="1:10" x14ac:dyDescent="0.3">
      <c r="A114" s="10"/>
      <c r="B114" s="10" t="s">
        <v>33</v>
      </c>
      <c r="C114" s="10"/>
      <c r="D114" s="10"/>
      <c r="E114" s="10"/>
      <c r="F114" s="11">
        <v>7279.25</v>
      </c>
      <c r="G114" s="12">
        <v>2.1299999999999999E-2</v>
      </c>
    </row>
    <row r="116" spans="1:10" x14ac:dyDescent="0.3">
      <c r="A116" s="2">
        <v>92</v>
      </c>
      <c r="B116" s="4" t="s">
        <v>35</v>
      </c>
      <c r="F116" s="7">
        <v>12430.43</v>
      </c>
      <c r="G116" s="8">
        <v>3.6200000000000003E-2</v>
      </c>
      <c r="H116" s="9">
        <v>45202</v>
      </c>
    </row>
    <row r="117" spans="1:10" x14ac:dyDescent="0.3">
      <c r="A117" s="10"/>
      <c r="B117" s="10" t="s">
        <v>33</v>
      </c>
      <c r="C117" s="10"/>
      <c r="D117" s="10"/>
      <c r="E117" s="10"/>
      <c r="F117" s="11">
        <v>12430.43</v>
      </c>
      <c r="G117" s="12">
        <v>3.6200000000000003E-2</v>
      </c>
    </row>
    <row r="119" spans="1:10" x14ac:dyDescent="0.3">
      <c r="B119" s="4" t="s">
        <v>36</v>
      </c>
    </row>
    <row r="120" spans="1:10" x14ac:dyDescent="0.3">
      <c r="B120" s="2" t="s">
        <v>37</v>
      </c>
      <c r="E120" s="6"/>
      <c r="F120" s="7">
        <v>-2041.81</v>
      </c>
      <c r="G120" s="8">
        <v>-5.8999999999999999E-3</v>
      </c>
      <c r="J120" s="7"/>
    </row>
    <row r="121" spans="1:10" x14ac:dyDescent="0.3">
      <c r="A121" s="10"/>
      <c r="B121" s="10" t="s">
        <v>33</v>
      </c>
      <c r="C121" s="10"/>
      <c r="D121" s="10"/>
      <c r="E121" s="10"/>
      <c r="F121" s="11">
        <v>-2041.81</v>
      </c>
      <c r="G121" s="12">
        <v>-5.8999999999999999E-3</v>
      </c>
    </row>
    <row r="123" spans="1:10" x14ac:dyDescent="0.3">
      <c r="A123" s="5"/>
      <c r="B123" s="5" t="s">
        <v>38</v>
      </c>
      <c r="C123" s="5"/>
      <c r="D123" s="5"/>
      <c r="E123" s="5"/>
      <c r="F123" s="13">
        <v>342345.96</v>
      </c>
      <c r="G123" s="14">
        <v>1</v>
      </c>
    </row>
    <row r="124" spans="1:10" x14ac:dyDescent="0.3">
      <c r="A124" s="2" t="s">
        <v>77</v>
      </c>
    </row>
    <row r="125" spans="1:10" x14ac:dyDescent="0.3">
      <c r="A125" s="2">
        <v>1</v>
      </c>
      <c r="B125" s="2" t="s">
        <v>188</v>
      </c>
    </row>
    <row r="126" spans="1:10" x14ac:dyDescent="0.3">
      <c r="A126" s="18">
        <v>2</v>
      </c>
      <c r="B126" s="18" t="s">
        <v>78</v>
      </c>
    </row>
    <row r="129" spans="2:2" s="4" customFormat="1" ht="16.5" x14ac:dyDescent="0.3">
      <c r="B129" s="45" t="s">
        <v>42</v>
      </c>
    </row>
    <row r="142" spans="2:2" ht="16.5" x14ac:dyDescent="0.3">
      <c r="B142" s="45" t="s">
        <v>628</v>
      </c>
    </row>
    <row r="157" spans="2:3" x14ac:dyDescent="0.3">
      <c r="B157" s="15"/>
      <c r="C157" s="16" t="s">
        <v>44</v>
      </c>
    </row>
    <row r="158" spans="2:3" x14ac:dyDescent="0.3">
      <c r="B158" s="15" t="s">
        <v>45</v>
      </c>
      <c r="C158" s="16" t="s">
        <v>544</v>
      </c>
    </row>
    <row r="159" spans="2:3" x14ac:dyDescent="0.3">
      <c r="B159" s="15" t="s">
        <v>46</v>
      </c>
      <c r="C159" s="22"/>
    </row>
    <row r="160" spans="2:3" x14ac:dyDescent="0.3">
      <c r="B160" s="15" t="s">
        <v>47</v>
      </c>
      <c r="C160" s="20">
        <v>7.5109387424513036E-2</v>
      </c>
    </row>
    <row r="161" spans="1:3" x14ac:dyDescent="0.3">
      <c r="B161" s="15" t="s">
        <v>48</v>
      </c>
      <c r="C161" s="19">
        <v>0.98</v>
      </c>
    </row>
    <row r="162" spans="1:3" x14ac:dyDescent="0.3">
      <c r="B162" s="15" t="s">
        <v>49</v>
      </c>
      <c r="C162" s="19">
        <v>1.03</v>
      </c>
    </row>
    <row r="163" spans="1:3" x14ac:dyDescent="0.3">
      <c r="B163" s="15" t="s">
        <v>50</v>
      </c>
      <c r="C163" s="21">
        <v>45199</v>
      </c>
    </row>
    <row r="164" spans="1:3" x14ac:dyDescent="0.3">
      <c r="B164" s="16" t="s">
        <v>51</v>
      </c>
      <c r="C164" s="16"/>
    </row>
    <row r="167" spans="1:3" x14ac:dyDescent="0.3">
      <c r="A167" s="4" t="s">
        <v>888</v>
      </c>
      <c r="B167" s="4" t="s">
        <v>888</v>
      </c>
    </row>
  </sheetData>
  <mergeCells count="1">
    <mergeCell ref="B1:F1"/>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6B202-96F3-4D9E-9087-4505EEA12CC9}">
  <dimension ref="A1:L281"/>
  <sheetViews>
    <sheetView workbookViewId="0"/>
  </sheetViews>
  <sheetFormatPr defaultColWidth="8.7109375" defaultRowHeight="15" x14ac:dyDescent="0.3"/>
  <cols>
    <col min="1" max="1" width="6.5703125" style="2" bestFit="1" customWidth="1"/>
    <col min="2" max="2" width="55.28515625" style="2" bestFit="1" customWidth="1"/>
    <col min="3" max="3" width="17.85546875" style="2" bestFit="1" customWidth="1"/>
    <col min="4" max="4" width="42.5703125" style="2" bestFit="1" customWidth="1"/>
    <col min="5" max="5" width="12.85546875" style="2" customWidth="1"/>
    <col min="6" max="6" width="23.85546875" style="2" bestFit="1" customWidth="1"/>
    <col min="7" max="7" width="14" style="2" bestFit="1" customWidth="1"/>
    <col min="8" max="8" width="12.5703125" style="2" bestFit="1" customWidth="1"/>
    <col min="9" max="9" width="14.42578125" style="2" bestFit="1" customWidth="1"/>
    <col min="10" max="10" width="7.5703125" style="2" bestFit="1" customWidth="1"/>
    <col min="11" max="11" width="42.5703125" style="2" bestFit="1" customWidth="1"/>
    <col min="12" max="12" width="7.5703125" style="2" bestFit="1" customWidth="1"/>
    <col min="13" max="16384" width="8.7109375" style="2"/>
  </cols>
  <sheetData>
    <row r="1" spans="1:12" ht="18.75" x14ac:dyDescent="0.3">
      <c r="A1" s="3"/>
      <c r="B1" s="53" t="s">
        <v>1567</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546</v>
      </c>
      <c r="C8" s="2" t="s">
        <v>890</v>
      </c>
      <c r="D8" s="2" t="s">
        <v>379</v>
      </c>
      <c r="E8" s="6">
        <v>158603</v>
      </c>
      <c r="F8" s="7">
        <v>12388.08</v>
      </c>
      <c r="G8" s="8">
        <v>3.7900000000000003E-2</v>
      </c>
      <c r="J8" s="7"/>
      <c r="K8" s="4" t="s">
        <v>39</v>
      </c>
      <c r="L8" s="4" t="s">
        <v>40</v>
      </c>
    </row>
    <row r="9" spans="1:12" x14ac:dyDescent="0.3">
      <c r="A9" s="2">
        <v>2</v>
      </c>
      <c r="B9" s="2" t="s">
        <v>359</v>
      </c>
      <c r="C9" s="2" t="s">
        <v>360</v>
      </c>
      <c r="D9" s="2" t="s">
        <v>361</v>
      </c>
      <c r="E9" s="6">
        <v>12730086</v>
      </c>
      <c r="F9" s="7">
        <v>12220.88</v>
      </c>
      <c r="G9" s="8">
        <v>3.7400000000000003E-2</v>
      </c>
      <c r="J9" s="7"/>
      <c r="K9" s="2" t="s">
        <v>16</v>
      </c>
      <c r="L9" s="8">
        <v>0.13070000000000001</v>
      </c>
    </row>
    <row r="10" spans="1:12" x14ac:dyDescent="0.3">
      <c r="A10" s="2">
        <v>3</v>
      </c>
      <c r="B10" s="2" t="s">
        <v>338</v>
      </c>
      <c r="C10" s="2" t="s">
        <v>339</v>
      </c>
      <c r="D10" s="2" t="s">
        <v>340</v>
      </c>
      <c r="E10" s="6">
        <v>622003</v>
      </c>
      <c r="F10" s="7">
        <v>9493.6299999999992</v>
      </c>
      <c r="G10" s="8">
        <v>2.9000000000000001E-2</v>
      </c>
      <c r="J10" s="7"/>
      <c r="K10" s="2" t="s">
        <v>156</v>
      </c>
      <c r="L10" s="8">
        <v>0.12570000000000001</v>
      </c>
    </row>
    <row r="11" spans="1:12" x14ac:dyDescent="0.3">
      <c r="A11" s="2">
        <v>4</v>
      </c>
      <c r="B11" s="2" t="s">
        <v>909</v>
      </c>
      <c r="C11" s="2" t="s">
        <v>910</v>
      </c>
      <c r="D11" s="2" t="s">
        <v>358</v>
      </c>
      <c r="E11" s="6">
        <v>1169057</v>
      </c>
      <c r="F11" s="7">
        <v>7367.4</v>
      </c>
      <c r="G11" s="8">
        <v>2.2499999999999999E-2</v>
      </c>
      <c r="J11" s="7"/>
      <c r="K11" s="2" t="s">
        <v>340</v>
      </c>
      <c r="L11" s="8">
        <v>0.1072</v>
      </c>
    </row>
    <row r="12" spans="1:12" x14ac:dyDescent="0.3">
      <c r="A12" s="2">
        <v>5</v>
      </c>
      <c r="B12" s="2" t="s">
        <v>900</v>
      </c>
      <c r="C12" s="2" t="s">
        <v>901</v>
      </c>
      <c r="D12" s="2" t="s">
        <v>384</v>
      </c>
      <c r="E12" s="6">
        <v>488914</v>
      </c>
      <c r="F12" s="7">
        <v>7018.12</v>
      </c>
      <c r="G12" s="8">
        <v>2.1499999999999998E-2</v>
      </c>
      <c r="J12" s="7"/>
      <c r="K12" s="2" t="s">
        <v>379</v>
      </c>
      <c r="L12" s="8">
        <v>0.1032</v>
      </c>
    </row>
    <row r="13" spans="1:12" x14ac:dyDescent="0.3">
      <c r="A13" s="2">
        <v>6</v>
      </c>
      <c r="B13" s="2" t="s">
        <v>341</v>
      </c>
      <c r="C13" s="2" t="s">
        <v>342</v>
      </c>
      <c r="D13" s="2" t="s">
        <v>340</v>
      </c>
      <c r="E13" s="6">
        <v>713204</v>
      </c>
      <c r="F13" s="7">
        <v>6788.99</v>
      </c>
      <c r="G13" s="8">
        <v>2.0799999999999999E-2</v>
      </c>
      <c r="J13" s="7"/>
      <c r="K13" s="2" t="s">
        <v>361</v>
      </c>
      <c r="L13" s="8">
        <v>5.79E-2</v>
      </c>
    </row>
    <row r="14" spans="1:12" x14ac:dyDescent="0.3">
      <c r="A14" s="2">
        <v>7</v>
      </c>
      <c r="B14" s="2" t="s">
        <v>1568</v>
      </c>
      <c r="C14" s="2" t="s">
        <v>1569</v>
      </c>
      <c r="D14" s="2" t="s">
        <v>1015</v>
      </c>
      <c r="E14" s="6">
        <v>2235000</v>
      </c>
      <c r="F14" s="7">
        <v>5912.69</v>
      </c>
      <c r="G14" s="8">
        <v>1.8100000000000002E-2</v>
      </c>
      <c r="J14" s="7"/>
      <c r="K14" s="2" t="s">
        <v>384</v>
      </c>
      <c r="L14" s="8">
        <v>4.6899999999999997E-2</v>
      </c>
    </row>
    <row r="15" spans="1:12" x14ac:dyDescent="0.3">
      <c r="A15" s="2">
        <v>8</v>
      </c>
      <c r="B15" s="2" t="s">
        <v>897</v>
      </c>
      <c r="C15" s="2" t="s">
        <v>898</v>
      </c>
      <c r="D15" s="2" t="s">
        <v>899</v>
      </c>
      <c r="E15" s="6">
        <v>3971757</v>
      </c>
      <c r="F15" s="7">
        <v>5492.94</v>
      </c>
      <c r="G15" s="8">
        <v>1.6799999999999999E-2</v>
      </c>
      <c r="J15" s="7"/>
      <c r="K15" s="2" t="s">
        <v>244</v>
      </c>
      <c r="L15" s="8">
        <v>2.8799999999999999E-2</v>
      </c>
    </row>
    <row r="16" spans="1:12" x14ac:dyDescent="0.3">
      <c r="A16" s="2">
        <v>9</v>
      </c>
      <c r="B16" s="2" t="s">
        <v>1021</v>
      </c>
      <c r="C16" s="2" t="s">
        <v>1022</v>
      </c>
      <c r="D16" s="2" t="s">
        <v>340</v>
      </c>
      <c r="E16" s="6">
        <v>912000</v>
      </c>
      <c r="F16" s="7">
        <v>5458.78</v>
      </c>
      <c r="G16" s="8">
        <v>1.67E-2</v>
      </c>
      <c r="J16" s="7"/>
      <c r="K16" s="2" t="s">
        <v>350</v>
      </c>
      <c r="L16" s="8">
        <v>2.3400000000000001E-2</v>
      </c>
    </row>
    <row r="17" spans="1:12" x14ac:dyDescent="0.3">
      <c r="A17" s="2">
        <v>10</v>
      </c>
      <c r="B17" s="2" t="s">
        <v>916</v>
      </c>
      <c r="C17" s="2" t="s">
        <v>917</v>
      </c>
      <c r="D17" s="2" t="s">
        <v>370</v>
      </c>
      <c r="E17" s="6">
        <v>800947</v>
      </c>
      <c r="F17" s="7">
        <v>5184.53</v>
      </c>
      <c r="G17" s="8">
        <v>1.5800000000000002E-2</v>
      </c>
      <c r="J17" s="7"/>
      <c r="K17" s="2" t="s">
        <v>358</v>
      </c>
      <c r="L17" s="8">
        <v>2.2499999999999999E-2</v>
      </c>
    </row>
    <row r="18" spans="1:12" x14ac:dyDescent="0.3">
      <c r="A18" s="2">
        <v>11</v>
      </c>
      <c r="B18" s="2" t="s">
        <v>918</v>
      </c>
      <c r="C18" s="2" t="s">
        <v>919</v>
      </c>
      <c r="D18" s="2" t="s">
        <v>893</v>
      </c>
      <c r="E18" s="6">
        <v>733868</v>
      </c>
      <c r="F18" s="7">
        <v>4861.88</v>
      </c>
      <c r="G18" s="8">
        <v>1.49E-2</v>
      </c>
      <c r="J18" s="7"/>
      <c r="K18" s="2" t="s">
        <v>370</v>
      </c>
      <c r="L18" s="8">
        <v>2.2100000000000002E-2</v>
      </c>
    </row>
    <row r="19" spans="1:12" x14ac:dyDescent="0.3">
      <c r="A19" s="2">
        <v>12</v>
      </c>
      <c r="B19" s="2" t="s">
        <v>894</v>
      </c>
      <c r="C19" s="2" t="s">
        <v>895</v>
      </c>
      <c r="D19" s="2" t="s">
        <v>896</v>
      </c>
      <c r="E19" s="6">
        <v>131838</v>
      </c>
      <c r="F19" s="7">
        <v>4845.84</v>
      </c>
      <c r="G19" s="8">
        <v>1.4800000000000001E-2</v>
      </c>
      <c r="J19" s="7"/>
      <c r="K19" s="2" t="s">
        <v>893</v>
      </c>
      <c r="L19" s="8">
        <v>2.1000000000000001E-2</v>
      </c>
    </row>
    <row r="20" spans="1:12" x14ac:dyDescent="0.3">
      <c r="A20" s="2">
        <v>13</v>
      </c>
      <c r="B20" s="2" t="s">
        <v>905</v>
      </c>
      <c r="C20" s="2" t="s">
        <v>906</v>
      </c>
      <c r="D20" s="2" t="s">
        <v>347</v>
      </c>
      <c r="E20" s="6">
        <v>193232</v>
      </c>
      <c r="F20" s="7">
        <v>4764.33</v>
      </c>
      <c r="G20" s="8">
        <v>1.46E-2</v>
      </c>
      <c r="J20" s="7"/>
      <c r="K20" s="2" t="s">
        <v>1015</v>
      </c>
      <c r="L20" s="8">
        <v>1.9800000000000002E-2</v>
      </c>
    </row>
    <row r="21" spans="1:12" x14ac:dyDescent="0.3">
      <c r="A21" s="2">
        <v>14</v>
      </c>
      <c r="B21" s="2" t="s">
        <v>911</v>
      </c>
      <c r="C21" s="2" t="s">
        <v>912</v>
      </c>
      <c r="D21" s="2" t="s">
        <v>902</v>
      </c>
      <c r="E21" s="6">
        <v>88022</v>
      </c>
      <c r="F21" s="7">
        <v>4703.0600000000004</v>
      </c>
      <c r="G21" s="8">
        <v>1.44E-2</v>
      </c>
      <c r="J21" s="7"/>
      <c r="K21" s="2" t="s">
        <v>920</v>
      </c>
      <c r="L21" s="8">
        <v>1.9800000000000002E-2</v>
      </c>
    </row>
    <row r="22" spans="1:12" x14ac:dyDescent="0.3">
      <c r="A22" s="2">
        <v>15</v>
      </c>
      <c r="B22" s="2" t="s">
        <v>343</v>
      </c>
      <c r="C22" s="2" t="s">
        <v>344</v>
      </c>
      <c r="D22" s="2" t="s">
        <v>340</v>
      </c>
      <c r="E22" s="6">
        <v>442630</v>
      </c>
      <c r="F22" s="7">
        <v>4588.75</v>
      </c>
      <c r="G22" s="8">
        <v>1.4E-2</v>
      </c>
      <c r="J22" s="7"/>
      <c r="K22" s="2" t="s">
        <v>394</v>
      </c>
      <c r="L22" s="8">
        <v>1.77E-2</v>
      </c>
    </row>
    <row r="23" spans="1:12" x14ac:dyDescent="0.3">
      <c r="A23" s="2">
        <v>16</v>
      </c>
      <c r="B23" s="2" t="s">
        <v>1570</v>
      </c>
      <c r="C23" s="2" t="s">
        <v>1571</v>
      </c>
      <c r="D23" s="2" t="s">
        <v>1572</v>
      </c>
      <c r="E23" s="6">
        <v>189600</v>
      </c>
      <c r="F23" s="7">
        <v>4576.75</v>
      </c>
      <c r="G23" s="8">
        <v>1.4E-2</v>
      </c>
      <c r="J23" s="7"/>
      <c r="K23" s="2" t="s">
        <v>899</v>
      </c>
      <c r="L23" s="8">
        <v>1.6799999999999999E-2</v>
      </c>
    </row>
    <row r="24" spans="1:12" x14ac:dyDescent="0.3">
      <c r="A24" s="2">
        <v>17</v>
      </c>
      <c r="B24" s="2" t="s">
        <v>903</v>
      </c>
      <c r="C24" s="2" t="s">
        <v>904</v>
      </c>
      <c r="D24" s="2" t="s">
        <v>394</v>
      </c>
      <c r="E24" s="6">
        <v>148728</v>
      </c>
      <c r="F24" s="7">
        <v>4536.13</v>
      </c>
      <c r="G24" s="8">
        <v>1.3899999999999999E-2</v>
      </c>
      <c r="J24" s="7"/>
      <c r="K24" s="2" t="s">
        <v>347</v>
      </c>
      <c r="L24" s="8">
        <v>1.6199999999999999E-2</v>
      </c>
    </row>
    <row r="25" spans="1:12" x14ac:dyDescent="0.3">
      <c r="A25" s="2">
        <v>18</v>
      </c>
      <c r="B25" s="2" t="s">
        <v>1573</v>
      </c>
      <c r="C25" s="2" t="s">
        <v>1574</v>
      </c>
      <c r="D25" s="2" t="s">
        <v>379</v>
      </c>
      <c r="E25" s="6">
        <v>2432700</v>
      </c>
      <c r="F25" s="7">
        <v>4512.66</v>
      </c>
      <c r="G25" s="8">
        <v>1.38E-2</v>
      </c>
      <c r="J25" s="7"/>
      <c r="K25" s="2" t="s">
        <v>159</v>
      </c>
      <c r="L25" s="8">
        <v>1.61E-2</v>
      </c>
    </row>
    <row r="26" spans="1:12" x14ac:dyDescent="0.3">
      <c r="A26" s="2">
        <v>19</v>
      </c>
      <c r="B26" s="2" t="s">
        <v>373</v>
      </c>
      <c r="C26" s="2" t="s">
        <v>374</v>
      </c>
      <c r="D26" s="2" t="s">
        <v>350</v>
      </c>
      <c r="E26" s="6">
        <v>117399</v>
      </c>
      <c r="F26" s="7">
        <v>4233.29</v>
      </c>
      <c r="G26" s="8">
        <v>1.29E-2</v>
      </c>
      <c r="J26" s="7"/>
      <c r="K26" s="2" t="s">
        <v>162</v>
      </c>
      <c r="L26" s="8">
        <v>1.5599999999999999E-2</v>
      </c>
    </row>
    <row r="27" spans="1:12" x14ac:dyDescent="0.3">
      <c r="A27" s="2">
        <v>20</v>
      </c>
      <c r="B27" s="2" t="s">
        <v>382</v>
      </c>
      <c r="C27" s="2" t="s">
        <v>383</v>
      </c>
      <c r="D27" s="2" t="s">
        <v>384</v>
      </c>
      <c r="E27" s="6">
        <v>328535</v>
      </c>
      <c r="F27" s="7">
        <v>4056.75</v>
      </c>
      <c r="G27" s="8">
        <v>1.24E-2</v>
      </c>
      <c r="J27" s="7"/>
      <c r="K27" s="2" t="s">
        <v>896</v>
      </c>
      <c r="L27" s="8">
        <v>1.55E-2</v>
      </c>
    </row>
    <row r="28" spans="1:12" x14ac:dyDescent="0.3">
      <c r="A28" s="2">
        <v>21</v>
      </c>
      <c r="B28" s="2" t="s">
        <v>913</v>
      </c>
      <c r="C28" s="2" t="s">
        <v>914</v>
      </c>
      <c r="D28" s="2" t="s">
        <v>915</v>
      </c>
      <c r="E28" s="6">
        <v>724551</v>
      </c>
      <c r="F28" s="7">
        <v>3901.34</v>
      </c>
      <c r="G28" s="8">
        <v>1.1900000000000001E-2</v>
      </c>
      <c r="J28" s="7"/>
      <c r="K28" s="2" t="s">
        <v>915</v>
      </c>
      <c r="L28" s="8">
        <v>1.52E-2</v>
      </c>
    </row>
    <row r="29" spans="1:12" x14ac:dyDescent="0.3">
      <c r="A29" s="2">
        <v>22</v>
      </c>
      <c r="B29" s="2" t="s">
        <v>256</v>
      </c>
      <c r="C29" s="2" t="s">
        <v>391</v>
      </c>
      <c r="D29" s="2" t="s">
        <v>379</v>
      </c>
      <c r="E29" s="6">
        <v>1497482</v>
      </c>
      <c r="F29" s="7">
        <v>3772.16</v>
      </c>
      <c r="G29" s="8">
        <v>1.15E-2</v>
      </c>
      <c r="J29" s="7"/>
      <c r="K29" s="2" t="s">
        <v>902</v>
      </c>
      <c r="L29" s="8">
        <v>1.44E-2</v>
      </c>
    </row>
    <row r="30" spans="1:12" x14ac:dyDescent="0.3">
      <c r="A30" s="2">
        <v>23</v>
      </c>
      <c r="B30" s="2" t="s">
        <v>1153</v>
      </c>
      <c r="C30" s="2" t="s">
        <v>1154</v>
      </c>
      <c r="D30" s="2" t="s">
        <v>920</v>
      </c>
      <c r="E30" s="6">
        <v>754200</v>
      </c>
      <c r="F30" s="7">
        <v>3203.84</v>
      </c>
      <c r="G30" s="8">
        <v>9.7999999999999997E-3</v>
      </c>
      <c r="J30" s="7"/>
      <c r="K30" s="2" t="s">
        <v>1572</v>
      </c>
      <c r="L30" s="8">
        <v>1.4E-2</v>
      </c>
    </row>
    <row r="31" spans="1:12" x14ac:dyDescent="0.3">
      <c r="A31" s="2">
        <v>24</v>
      </c>
      <c r="B31" s="2" t="s">
        <v>932</v>
      </c>
      <c r="C31" s="2" t="s">
        <v>933</v>
      </c>
      <c r="D31" s="2" t="s">
        <v>923</v>
      </c>
      <c r="E31" s="6">
        <v>242835</v>
      </c>
      <c r="F31" s="7">
        <v>2923.37</v>
      </c>
      <c r="G31" s="8">
        <v>8.8999999999999999E-3</v>
      </c>
      <c r="J31" s="7"/>
      <c r="K31" s="2" t="s">
        <v>923</v>
      </c>
      <c r="L31" s="8">
        <v>1.2800000000000001E-2</v>
      </c>
    </row>
    <row r="32" spans="1:12" x14ac:dyDescent="0.3">
      <c r="A32" s="2">
        <v>25</v>
      </c>
      <c r="B32" s="2" t="s">
        <v>616</v>
      </c>
      <c r="C32" s="2" t="s">
        <v>1092</v>
      </c>
      <c r="D32" s="2" t="s">
        <v>340</v>
      </c>
      <c r="E32" s="6">
        <v>164800</v>
      </c>
      <c r="F32" s="7">
        <v>2860.43</v>
      </c>
      <c r="G32" s="8">
        <v>8.6999999999999994E-3</v>
      </c>
      <c r="J32" s="7"/>
      <c r="K32" s="2" t="s">
        <v>929</v>
      </c>
      <c r="L32" s="8">
        <v>1.1900000000000001E-2</v>
      </c>
    </row>
    <row r="33" spans="1:12" x14ac:dyDescent="0.3">
      <c r="A33" s="2">
        <v>26</v>
      </c>
      <c r="B33" s="2" t="s">
        <v>973</v>
      </c>
      <c r="C33" s="2" t="s">
        <v>974</v>
      </c>
      <c r="D33" s="2" t="s">
        <v>384</v>
      </c>
      <c r="E33" s="6">
        <v>54621</v>
      </c>
      <c r="F33" s="7">
        <v>2845.67</v>
      </c>
      <c r="G33" s="8">
        <v>8.6999999999999994E-3</v>
      </c>
      <c r="J33" s="7"/>
      <c r="K33" s="2" t="s">
        <v>1039</v>
      </c>
      <c r="L33" s="8">
        <v>9.7999999999999997E-3</v>
      </c>
    </row>
    <row r="34" spans="1:12" x14ac:dyDescent="0.3">
      <c r="A34" s="2">
        <v>27</v>
      </c>
      <c r="B34" s="2" t="s">
        <v>245</v>
      </c>
      <c r="C34" s="2" t="s">
        <v>921</v>
      </c>
      <c r="D34" s="2" t="s">
        <v>379</v>
      </c>
      <c r="E34" s="6">
        <v>913033</v>
      </c>
      <c r="F34" s="7">
        <v>2624.06</v>
      </c>
      <c r="G34" s="8">
        <v>8.0000000000000002E-3</v>
      </c>
      <c r="J34" s="7"/>
      <c r="K34" s="2" t="s">
        <v>1575</v>
      </c>
      <c r="L34" s="8">
        <v>9.7000000000000003E-3</v>
      </c>
    </row>
    <row r="35" spans="1:12" x14ac:dyDescent="0.3">
      <c r="A35" s="2">
        <v>28</v>
      </c>
      <c r="B35" s="2" t="s">
        <v>945</v>
      </c>
      <c r="C35" s="2" t="s">
        <v>946</v>
      </c>
      <c r="D35" s="2" t="s">
        <v>361</v>
      </c>
      <c r="E35" s="6">
        <v>437514</v>
      </c>
      <c r="F35" s="7">
        <v>2622.68</v>
      </c>
      <c r="G35" s="8">
        <v>8.0000000000000002E-3</v>
      </c>
      <c r="J35" s="7"/>
      <c r="K35" s="2" t="s">
        <v>353</v>
      </c>
      <c r="L35" s="8">
        <v>8.8000000000000005E-3</v>
      </c>
    </row>
    <row r="36" spans="1:12" x14ac:dyDescent="0.3">
      <c r="A36" s="2">
        <v>29</v>
      </c>
      <c r="B36" s="2" t="s">
        <v>939</v>
      </c>
      <c r="C36" s="2" t="s">
        <v>940</v>
      </c>
      <c r="D36" s="2" t="s">
        <v>926</v>
      </c>
      <c r="E36" s="6">
        <v>1692416</v>
      </c>
      <c r="F36" s="7">
        <v>2495.4699999999998</v>
      </c>
      <c r="G36" s="8">
        <v>7.6E-3</v>
      </c>
      <c r="J36" s="7"/>
      <c r="K36" s="2" t="s">
        <v>926</v>
      </c>
      <c r="L36" s="8">
        <v>7.6E-3</v>
      </c>
    </row>
    <row r="37" spans="1:12" x14ac:dyDescent="0.3">
      <c r="A37" s="2">
        <v>30</v>
      </c>
      <c r="B37" s="2" t="s">
        <v>1283</v>
      </c>
      <c r="C37" s="2" t="s">
        <v>1284</v>
      </c>
      <c r="D37" s="2" t="s">
        <v>379</v>
      </c>
      <c r="E37" s="6">
        <v>1860000</v>
      </c>
      <c r="F37" s="7">
        <v>2396.61</v>
      </c>
      <c r="G37" s="8">
        <v>7.3000000000000001E-3</v>
      </c>
      <c r="J37" s="7"/>
      <c r="K37" s="2" t="s">
        <v>1456</v>
      </c>
      <c r="L37" s="8">
        <v>6.7000000000000002E-3</v>
      </c>
    </row>
    <row r="38" spans="1:12" x14ac:dyDescent="0.3">
      <c r="A38" s="2">
        <v>31</v>
      </c>
      <c r="B38" s="2" t="s">
        <v>1111</v>
      </c>
      <c r="C38" s="2" t="s">
        <v>1112</v>
      </c>
      <c r="D38" s="2" t="s">
        <v>1039</v>
      </c>
      <c r="E38" s="6">
        <v>100250</v>
      </c>
      <c r="F38" s="7">
        <v>2350.86</v>
      </c>
      <c r="G38" s="8">
        <v>7.1999999999999998E-3</v>
      </c>
      <c r="J38" s="7"/>
      <c r="K38" s="2" t="s">
        <v>1044</v>
      </c>
      <c r="L38" s="8">
        <v>6.4000000000000003E-3</v>
      </c>
    </row>
    <row r="39" spans="1:12" x14ac:dyDescent="0.3">
      <c r="A39" s="2">
        <v>32</v>
      </c>
      <c r="B39" s="2" t="s">
        <v>1454</v>
      </c>
      <c r="C39" s="2" t="s">
        <v>1455</v>
      </c>
      <c r="D39" s="2" t="s">
        <v>1456</v>
      </c>
      <c r="E39" s="6">
        <v>1480500</v>
      </c>
      <c r="F39" s="7">
        <v>2190.4</v>
      </c>
      <c r="G39" s="8">
        <v>6.7000000000000002E-3</v>
      </c>
      <c r="J39" s="7"/>
      <c r="K39" s="2" t="s">
        <v>1170</v>
      </c>
      <c r="L39" s="8">
        <v>4.8999999999999998E-3</v>
      </c>
    </row>
    <row r="40" spans="1:12" x14ac:dyDescent="0.3">
      <c r="A40" s="2">
        <v>33</v>
      </c>
      <c r="B40" s="2" t="s">
        <v>963</v>
      </c>
      <c r="C40" s="2" t="s">
        <v>964</v>
      </c>
      <c r="D40" s="2" t="s">
        <v>379</v>
      </c>
      <c r="E40" s="6">
        <v>361947</v>
      </c>
      <c r="F40" s="7">
        <v>2162.81</v>
      </c>
      <c r="G40" s="8">
        <v>6.6E-3</v>
      </c>
      <c r="J40" s="7"/>
      <c r="K40" s="2" t="s">
        <v>397</v>
      </c>
      <c r="L40" s="8">
        <v>4.7999999999999996E-3</v>
      </c>
    </row>
    <row r="41" spans="1:12" x14ac:dyDescent="0.3">
      <c r="A41" s="2">
        <v>34</v>
      </c>
      <c r="B41" s="2" t="s">
        <v>1576</v>
      </c>
      <c r="C41" s="2" t="s">
        <v>1577</v>
      </c>
      <c r="D41" s="2" t="s">
        <v>929</v>
      </c>
      <c r="E41" s="6">
        <v>101200</v>
      </c>
      <c r="F41" s="7">
        <v>2074.3000000000002</v>
      </c>
      <c r="G41" s="8">
        <v>6.3E-3</v>
      </c>
      <c r="J41" s="7"/>
      <c r="K41" s="2" t="s">
        <v>1128</v>
      </c>
      <c r="L41" s="8">
        <v>4.5999999999999999E-3</v>
      </c>
    </row>
    <row r="42" spans="1:12" x14ac:dyDescent="0.3">
      <c r="A42" s="2">
        <v>35</v>
      </c>
      <c r="B42" s="2" t="s">
        <v>934</v>
      </c>
      <c r="C42" s="2" t="s">
        <v>935</v>
      </c>
      <c r="D42" s="2" t="s">
        <v>361</v>
      </c>
      <c r="E42" s="6">
        <v>62431</v>
      </c>
      <c r="F42" s="7">
        <v>2069.5300000000002</v>
      </c>
      <c r="G42" s="8">
        <v>6.3E-3</v>
      </c>
      <c r="J42" s="7"/>
      <c r="K42" s="2" t="s">
        <v>1050</v>
      </c>
      <c r="L42" s="8">
        <v>4.5999999999999999E-3</v>
      </c>
    </row>
    <row r="43" spans="1:12" x14ac:dyDescent="0.3">
      <c r="A43" s="2">
        <v>36</v>
      </c>
      <c r="B43" s="2" t="s">
        <v>977</v>
      </c>
      <c r="C43" s="2" t="s">
        <v>978</v>
      </c>
      <c r="D43" s="2" t="s">
        <v>920</v>
      </c>
      <c r="E43" s="6">
        <v>85964</v>
      </c>
      <c r="F43" s="7">
        <v>2066.88</v>
      </c>
      <c r="G43" s="8">
        <v>6.3E-3</v>
      </c>
      <c r="J43" s="7"/>
      <c r="K43" s="2" t="s">
        <v>1038</v>
      </c>
      <c r="L43" s="8">
        <v>3.8999999999999998E-3</v>
      </c>
    </row>
    <row r="44" spans="1:12" x14ac:dyDescent="0.3">
      <c r="A44" s="2">
        <v>37</v>
      </c>
      <c r="B44" s="2" t="s">
        <v>1398</v>
      </c>
      <c r="C44" s="2" t="s">
        <v>1399</v>
      </c>
      <c r="D44" s="2" t="s">
        <v>379</v>
      </c>
      <c r="E44" s="6">
        <v>1362000</v>
      </c>
      <c r="F44" s="7">
        <v>2040.96</v>
      </c>
      <c r="G44" s="8">
        <v>6.1999999999999998E-3</v>
      </c>
      <c r="J44" s="7"/>
      <c r="K44" s="2" t="s">
        <v>936</v>
      </c>
      <c r="L44" s="8">
        <v>3.3E-3</v>
      </c>
    </row>
    <row r="45" spans="1:12" x14ac:dyDescent="0.3">
      <c r="A45" s="2">
        <v>38</v>
      </c>
      <c r="B45" s="2" t="s">
        <v>957</v>
      </c>
      <c r="C45" s="2" t="s">
        <v>958</v>
      </c>
      <c r="D45" s="2" t="s">
        <v>379</v>
      </c>
      <c r="E45" s="6">
        <v>131000</v>
      </c>
      <c r="F45" s="7">
        <v>2017.73</v>
      </c>
      <c r="G45" s="8">
        <v>6.1999999999999998E-3</v>
      </c>
      <c r="J45" s="7"/>
      <c r="K45" s="2" t="s">
        <v>922</v>
      </c>
      <c r="L45" s="8">
        <v>2.3999999999999998E-3</v>
      </c>
    </row>
    <row r="46" spans="1:12" x14ac:dyDescent="0.3">
      <c r="A46" s="2">
        <v>39</v>
      </c>
      <c r="B46" s="2" t="s">
        <v>953</v>
      </c>
      <c r="C46" s="2" t="s">
        <v>954</v>
      </c>
      <c r="D46" s="2" t="s">
        <v>361</v>
      </c>
      <c r="E46" s="6">
        <v>77982</v>
      </c>
      <c r="F46" s="7">
        <v>1994.62</v>
      </c>
      <c r="G46" s="8">
        <v>6.1000000000000004E-3</v>
      </c>
      <c r="J46" s="7"/>
      <c r="K46" s="2" t="s">
        <v>1035</v>
      </c>
      <c r="L46" s="8">
        <v>1.9E-3</v>
      </c>
    </row>
    <row r="47" spans="1:12" x14ac:dyDescent="0.3">
      <c r="A47" s="2">
        <v>40</v>
      </c>
      <c r="B47" s="2" t="s">
        <v>1578</v>
      </c>
      <c r="C47" s="2" t="s">
        <v>1579</v>
      </c>
      <c r="D47" s="2" t="s">
        <v>1575</v>
      </c>
      <c r="E47" s="6">
        <v>3060000</v>
      </c>
      <c r="F47" s="7">
        <v>1822.23</v>
      </c>
      <c r="G47" s="8">
        <v>5.5999999999999999E-3</v>
      </c>
      <c r="J47" s="7"/>
      <c r="K47" s="2" t="s">
        <v>1282</v>
      </c>
      <c r="L47" s="8">
        <v>1.6000000000000001E-3</v>
      </c>
    </row>
    <row r="48" spans="1:12" x14ac:dyDescent="0.3">
      <c r="A48" s="2">
        <v>41</v>
      </c>
      <c r="B48" s="2" t="s">
        <v>949</v>
      </c>
      <c r="C48" s="2" t="s">
        <v>950</v>
      </c>
      <c r="D48" s="2" t="s">
        <v>929</v>
      </c>
      <c r="E48" s="6">
        <v>151008</v>
      </c>
      <c r="F48" s="7">
        <v>1684.12</v>
      </c>
      <c r="G48" s="8">
        <v>5.1000000000000004E-3</v>
      </c>
      <c r="J48" s="7"/>
      <c r="K48" s="2" t="s">
        <v>364</v>
      </c>
      <c r="L48" s="8">
        <v>2.0000000000000001E-4</v>
      </c>
    </row>
    <row r="49" spans="1:12" x14ac:dyDescent="0.3">
      <c r="A49" s="2">
        <v>42</v>
      </c>
      <c r="B49" s="2" t="s">
        <v>941</v>
      </c>
      <c r="C49" s="2" t="s">
        <v>942</v>
      </c>
      <c r="D49" s="2" t="s">
        <v>340</v>
      </c>
      <c r="E49" s="6">
        <v>227304</v>
      </c>
      <c r="F49" s="7">
        <v>1621.81</v>
      </c>
      <c r="G49" s="8">
        <v>5.0000000000000001E-3</v>
      </c>
      <c r="J49" s="7"/>
      <c r="K49" s="2" t="s">
        <v>1580</v>
      </c>
      <c r="L49" s="8">
        <v>1E-4</v>
      </c>
    </row>
    <row r="50" spans="1:12" x14ac:dyDescent="0.3">
      <c r="A50" s="2">
        <v>43</v>
      </c>
      <c r="B50" s="2" t="s">
        <v>375</v>
      </c>
      <c r="C50" s="2" t="s">
        <v>376</v>
      </c>
      <c r="D50" s="2" t="s">
        <v>353</v>
      </c>
      <c r="E50" s="6">
        <v>120819</v>
      </c>
      <c r="F50" s="7">
        <v>1582.19</v>
      </c>
      <c r="G50" s="8">
        <v>4.7999999999999996E-3</v>
      </c>
      <c r="J50" s="7"/>
      <c r="K50" s="2" t="s">
        <v>1047</v>
      </c>
      <c r="L50" s="8">
        <v>1E-4</v>
      </c>
    </row>
    <row r="51" spans="1:12" x14ac:dyDescent="0.3">
      <c r="A51" s="2">
        <v>44</v>
      </c>
      <c r="B51" s="2" t="s">
        <v>1313</v>
      </c>
      <c r="C51" s="2" t="s">
        <v>1314</v>
      </c>
      <c r="D51" s="2" t="s">
        <v>1170</v>
      </c>
      <c r="E51" s="6">
        <v>378000</v>
      </c>
      <c r="F51" s="7">
        <v>1553.96</v>
      </c>
      <c r="G51" s="8">
        <v>4.7999999999999996E-3</v>
      </c>
      <c r="J51" s="7"/>
      <c r="K51" s="2" t="s">
        <v>1290</v>
      </c>
      <c r="L51" s="8">
        <v>-0.25829999999999997</v>
      </c>
    </row>
    <row r="52" spans="1:12" x14ac:dyDescent="0.3">
      <c r="A52" s="2">
        <v>45</v>
      </c>
      <c r="B52" s="2" t="s">
        <v>1319</v>
      </c>
      <c r="C52" s="2" t="s">
        <v>1320</v>
      </c>
      <c r="D52" s="2" t="s">
        <v>340</v>
      </c>
      <c r="E52" s="6">
        <v>108000</v>
      </c>
      <c r="F52" s="7">
        <v>1543.16</v>
      </c>
      <c r="G52" s="8">
        <v>4.7000000000000002E-3</v>
      </c>
      <c r="J52" s="7"/>
      <c r="K52" s="2" t="s">
        <v>41</v>
      </c>
      <c r="L52" s="8">
        <v>2.3400000000000001E-2</v>
      </c>
    </row>
    <row r="53" spans="1:12" x14ac:dyDescent="0.3">
      <c r="A53" s="2">
        <v>46</v>
      </c>
      <c r="B53" s="2" t="s">
        <v>1303</v>
      </c>
      <c r="C53" s="2" t="s">
        <v>1304</v>
      </c>
      <c r="D53" s="2" t="s">
        <v>340</v>
      </c>
      <c r="E53" s="6">
        <v>1840000</v>
      </c>
      <c r="F53" s="7">
        <v>1475.68</v>
      </c>
      <c r="G53" s="8">
        <v>4.4999999999999997E-3</v>
      </c>
      <c r="J53" s="7"/>
    </row>
    <row r="54" spans="1:12" x14ac:dyDescent="0.3">
      <c r="A54" s="2">
        <v>47</v>
      </c>
      <c r="B54" s="2" t="s">
        <v>1307</v>
      </c>
      <c r="C54" s="2" t="s">
        <v>1308</v>
      </c>
      <c r="D54" s="2" t="s">
        <v>397</v>
      </c>
      <c r="E54" s="6">
        <v>553500</v>
      </c>
      <c r="F54" s="7">
        <v>1451.83</v>
      </c>
      <c r="G54" s="8">
        <v>4.4000000000000003E-3</v>
      </c>
      <c r="J54" s="7"/>
    </row>
    <row r="55" spans="1:12" x14ac:dyDescent="0.3">
      <c r="A55" s="2">
        <v>48</v>
      </c>
      <c r="B55" s="2" t="s">
        <v>377</v>
      </c>
      <c r="C55" s="2" t="s">
        <v>378</v>
      </c>
      <c r="D55" s="2" t="s">
        <v>379</v>
      </c>
      <c r="E55" s="6">
        <v>173759</v>
      </c>
      <c r="F55" s="7">
        <v>1374.61</v>
      </c>
      <c r="G55" s="8">
        <v>4.1999999999999997E-3</v>
      </c>
      <c r="J55" s="7"/>
    </row>
    <row r="56" spans="1:12" x14ac:dyDescent="0.3">
      <c r="A56" s="2">
        <v>49</v>
      </c>
      <c r="B56" s="2" t="s">
        <v>1581</v>
      </c>
      <c r="C56" s="2" t="s">
        <v>1582</v>
      </c>
      <c r="D56" s="2" t="s">
        <v>1575</v>
      </c>
      <c r="E56" s="6">
        <v>163200</v>
      </c>
      <c r="F56" s="7">
        <v>1346.64</v>
      </c>
      <c r="G56" s="8">
        <v>4.1000000000000003E-3</v>
      </c>
      <c r="J56" s="7"/>
    </row>
    <row r="57" spans="1:12" x14ac:dyDescent="0.3">
      <c r="A57" s="2">
        <v>50</v>
      </c>
      <c r="B57" s="2" t="s">
        <v>961</v>
      </c>
      <c r="C57" s="2" t="s">
        <v>962</v>
      </c>
      <c r="D57" s="2" t="s">
        <v>370</v>
      </c>
      <c r="E57" s="6">
        <v>96355</v>
      </c>
      <c r="F57" s="7">
        <v>1338.32</v>
      </c>
      <c r="G57" s="8">
        <v>4.1000000000000003E-3</v>
      </c>
      <c r="J57" s="7"/>
    </row>
    <row r="58" spans="1:12" x14ac:dyDescent="0.3">
      <c r="A58" s="2">
        <v>51</v>
      </c>
      <c r="B58" s="2" t="s">
        <v>1052</v>
      </c>
      <c r="C58" s="2" t="s">
        <v>1053</v>
      </c>
      <c r="D58" s="2" t="s">
        <v>1038</v>
      </c>
      <c r="E58" s="6">
        <v>969900</v>
      </c>
      <c r="F58" s="7">
        <v>1206.56</v>
      </c>
      <c r="G58" s="8">
        <v>3.7000000000000002E-3</v>
      </c>
      <c r="J58" s="7"/>
    </row>
    <row r="59" spans="1:12" x14ac:dyDescent="0.3">
      <c r="A59" s="2">
        <v>52</v>
      </c>
      <c r="B59" s="2" t="s">
        <v>1583</v>
      </c>
      <c r="C59" s="2" t="s">
        <v>1584</v>
      </c>
      <c r="D59" s="2" t="s">
        <v>923</v>
      </c>
      <c r="E59" s="6">
        <v>119000</v>
      </c>
      <c r="F59" s="7">
        <v>1198.6300000000001</v>
      </c>
      <c r="G59" s="8">
        <v>3.7000000000000002E-3</v>
      </c>
      <c r="J59" s="7"/>
    </row>
    <row r="60" spans="1:12" x14ac:dyDescent="0.3">
      <c r="A60" s="2">
        <v>53</v>
      </c>
      <c r="B60" s="2" t="s">
        <v>1585</v>
      </c>
      <c r="C60" s="2" t="s">
        <v>1586</v>
      </c>
      <c r="D60" s="2" t="s">
        <v>1128</v>
      </c>
      <c r="E60" s="6">
        <v>126900</v>
      </c>
      <c r="F60" s="7">
        <v>1112.79</v>
      </c>
      <c r="G60" s="8">
        <v>3.3999999999999998E-3</v>
      </c>
      <c r="J60" s="7"/>
    </row>
    <row r="61" spans="1:12" x14ac:dyDescent="0.3">
      <c r="A61" s="2">
        <v>54</v>
      </c>
      <c r="B61" s="2" t="s">
        <v>1317</v>
      </c>
      <c r="C61" s="2" t="s">
        <v>1318</v>
      </c>
      <c r="D61" s="2" t="s">
        <v>350</v>
      </c>
      <c r="E61" s="6">
        <v>377500</v>
      </c>
      <c r="F61" s="7">
        <v>1027.56</v>
      </c>
      <c r="G61" s="8">
        <v>3.0999999999999999E-3</v>
      </c>
      <c r="J61" s="7"/>
    </row>
    <row r="62" spans="1:12" x14ac:dyDescent="0.3">
      <c r="A62" s="2">
        <v>55</v>
      </c>
      <c r="B62" s="2" t="s">
        <v>1587</v>
      </c>
      <c r="C62" s="2" t="s">
        <v>1588</v>
      </c>
      <c r="D62" s="2" t="s">
        <v>893</v>
      </c>
      <c r="E62" s="6">
        <v>766500</v>
      </c>
      <c r="F62" s="7">
        <v>1004.12</v>
      </c>
      <c r="G62" s="8">
        <v>3.0999999999999999E-3</v>
      </c>
      <c r="J62" s="7"/>
    </row>
    <row r="63" spans="1:12" x14ac:dyDescent="0.3">
      <c r="A63" s="2">
        <v>56</v>
      </c>
      <c r="B63" s="2" t="s">
        <v>943</v>
      </c>
      <c r="C63" s="2" t="s">
        <v>944</v>
      </c>
      <c r="D63" s="2" t="s">
        <v>893</v>
      </c>
      <c r="E63" s="6">
        <v>223388</v>
      </c>
      <c r="F63" s="7">
        <v>987.82</v>
      </c>
      <c r="G63" s="8">
        <v>3.0000000000000001E-3</v>
      </c>
      <c r="J63" s="7"/>
    </row>
    <row r="64" spans="1:12" x14ac:dyDescent="0.3">
      <c r="A64" s="2">
        <v>57</v>
      </c>
      <c r="B64" s="2" t="s">
        <v>937</v>
      </c>
      <c r="C64" s="2" t="s">
        <v>938</v>
      </c>
      <c r="D64" s="2" t="s">
        <v>384</v>
      </c>
      <c r="E64" s="6">
        <v>18851</v>
      </c>
      <c r="F64" s="7">
        <v>962.24</v>
      </c>
      <c r="G64" s="8">
        <v>2.8999999999999998E-3</v>
      </c>
      <c r="J64" s="7"/>
    </row>
    <row r="65" spans="1:10" x14ac:dyDescent="0.3">
      <c r="A65" s="2">
        <v>58</v>
      </c>
      <c r="B65" s="2" t="s">
        <v>1040</v>
      </c>
      <c r="C65" s="2" t="s">
        <v>1041</v>
      </c>
      <c r="D65" s="2" t="s">
        <v>1039</v>
      </c>
      <c r="E65" s="6">
        <v>329400</v>
      </c>
      <c r="F65" s="7">
        <v>839.81</v>
      </c>
      <c r="G65" s="8">
        <v>2.5999999999999999E-3</v>
      </c>
      <c r="J65" s="7"/>
    </row>
    <row r="66" spans="1:10" x14ac:dyDescent="0.3">
      <c r="A66" s="2">
        <v>59</v>
      </c>
      <c r="B66" s="2" t="s">
        <v>1589</v>
      </c>
      <c r="C66" s="2" t="s">
        <v>1590</v>
      </c>
      <c r="D66" s="2" t="s">
        <v>1044</v>
      </c>
      <c r="E66" s="6">
        <v>435200</v>
      </c>
      <c r="F66" s="7">
        <v>834.28</v>
      </c>
      <c r="G66" s="8">
        <v>2.5999999999999999E-3</v>
      </c>
      <c r="J66" s="7"/>
    </row>
    <row r="67" spans="1:10" x14ac:dyDescent="0.3">
      <c r="A67" s="2">
        <v>60</v>
      </c>
      <c r="B67" s="2" t="s">
        <v>1591</v>
      </c>
      <c r="C67" s="2" t="s">
        <v>1592</v>
      </c>
      <c r="D67" s="2" t="s">
        <v>1044</v>
      </c>
      <c r="E67" s="6">
        <v>7120000</v>
      </c>
      <c r="F67" s="7">
        <v>829.48</v>
      </c>
      <c r="G67" s="8">
        <v>2.5000000000000001E-3</v>
      </c>
      <c r="J67" s="7"/>
    </row>
    <row r="68" spans="1:10" x14ac:dyDescent="0.3">
      <c r="A68" s="2">
        <v>61</v>
      </c>
      <c r="B68" s="2" t="s">
        <v>1066</v>
      </c>
      <c r="C68" s="2" t="s">
        <v>1067</v>
      </c>
      <c r="D68" s="2" t="s">
        <v>920</v>
      </c>
      <c r="E68" s="6">
        <v>39000</v>
      </c>
      <c r="F68" s="7">
        <v>784.78</v>
      </c>
      <c r="G68" s="8">
        <v>2.3999999999999998E-3</v>
      </c>
      <c r="J68" s="7"/>
    </row>
    <row r="69" spans="1:10" x14ac:dyDescent="0.3">
      <c r="A69" s="2">
        <v>62</v>
      </c>
      <c r="B69" s="2" t="s">
        <v>1191</v>
      </c>
      <c r="C69" s="2" t="s">
        <v>1192</v>
      </c>
      <c r="D69" s="2" t="s">
        <v>922</v>
      </c>
      <c r="E69" s="6">
        <v>1980</v>
      </c>
      <c r="F69" s="7">
        <v>771.78</v>
      </c>
      <c r="G69" s="8">
        <v>2.3999999999999998E-3</v>
      </c>
      <c r="J69" s="7"/>
    </row>
    <row r="70" spans="1:10" x14ac:dyDescent="0.3">
      <c r="A70" s="2">
        <v>63</v>
      </c>
      <c r="B70" s="2" t="s">
        <v>1072</v>
      </c>
      <c r="C70" s="2" t="s">
        <v>1073</v>
      </c>
      <c r="D70" s="2" t="s">
        <v>353</v>
      </c>
      <c r="E70" s="6">
        <v>83200</v>
      </c>
      <c r="F70" s="7">
        <v>756.91</v>
      </c>
      <c r="G70" s="8">
        <v>2.3E-3</v>
      </c>
      <c r="J70" s="7"/>
    </row>
    <row r="71" spans="1:10" x14ac:dyDescent="0.3">
      <c r="A71" s="2">
        <v>64</v>
      </c>
      <c r="B71" s="2" t="s">
        <v>1452</v>
      </c>
      <c r="C71" s="2" t="s">
        <v>1453</v>
      </c>
      <c r="D71" s="2" t="s">
        <v>1050</v>
      </c>
      <c r="E71" s="6">
        <v>533500</v>
      </c>
      <c r="F71" s="7">
        <v>687.68</v>
      </c>
      <c r="G71" s="8">
        <v>2.0999999999999999E-3</v>
      </c>
      <c r="J71" s="7"/>
    </row>
    <row r="72" spans="1:10" x14ac:dyDescent="0.3">
      <c r="A72" s="2">
        <v>65</v>
      </c>
      <c r="B72" s="2" t="s">
        <v>1593</v>
      </c>
      <c r="C72" s="2" t="s">
        <v>1594</v>
      </c>
      <c r="D72" s="2" t="s">
        <v>915</v>
      </c>
      <c r="E72" s="6">
        <v>67000</v>
      </c>
      <c r="F72" s="7">
        <v>664.37</v>
      </c>
      <c r="G72" s="8">
        <v>2E-3</v>
      </c>
      <c r="J72" s="7"/>
    </row>
    <row r="73" spans="1:10" x14ac:dyDescent="0.3">
      <c r="A73" s="2">
        <v>66</v>
      </c>
      <c r="B73" s="2" t="s">
        <v>979</v>
      </c>
      <c r="C73" s="2" t="s">
        <v>980</v>
      </c>
      <c r="D73" s="2" t="s">
        <v>936</v>
      </c>
      <c r="E73" s="6">
        <v>62664</v>
      </c>
      <c r="F73" s="7">
        <v>644.41</v>
      </c>
      <c r="G73" s="8">
        <v>2E-3</v>
      </c>
      <c r="J73" s="7"/>
    </row>
    <row r="74" spans="1:10" x14ac:dyDescent="0.3">
      <c r="A74" s="2">
        <v>67</v>
      </c>
      <c r="B74" s="2" t="s">
        <v>1064</v>
      </c>
      <c r="C74" s="2" t="s">
        <v>1065</v>
      </c>
      <c r="D74" s="2" t="s">
        <v>1050</v>
      </c>
      <c r="E74" s="6">
        <v>88750</v>
      </c>
      <c r="F74" s="7">
        <v>622.45000000000005</v>
      </c>
      <c r="G74" s="8">
        <v>1.9E-3</v>
      </c>
      <c r="J74" s="7"/>
    </row>
    <row r="75" spans="1:10" x14ac:dyDescent="0.3">
      <c r="A75" s="2">
        <v>68</v>
      </c>
      <c r="B75" s="2" t="s">
        <v>387</v>
      </c>
      <c r="C75" s="2" t="s">
        <v>388</v>
      </c>
      <c r="D75" s="2" t="s">
        <v>350</v>
      </c>
      <c r="E75" s="6">
        <v>105806</v>
      </c>
      <c r="F75" s="7">
        <v>593.94000000000005</v>
      </c>
      <c r="G75" s="8">
        <v>1.8E-3</v>
      </c>
      <c r="J75" s="7"/>
    </row>
    <row r="76" spans="1:10" x14ac:dyDescent="0.3">
      <c r="A76" s="2">
        <v>69</v>
      </c>
      <c r="B76" s="2" t="s">
        <v>1508</v>
      </c>
      <c r="C76" s="2" t="s">
        <v>1509</v>
      </c>
      <c r="D76" s="2" t="s">
        <v>353</v>
      </c>
      <c r="E76" s="6">
        <v>100500</v>
      </c>
      <c r="F76" s="7">
        <v>569.03</v>
      </c>
      <c r="G76" s="8">
        <v>1.6999999999999999E-3</v>
      </c>
      <c r="J76" s="7"/>
    </row>
    <row r="77" spans="1:10" x14ac:dyDescent="0.3">
      <c r="A77" s="2">
        <v>70</v>
      </c>
      <c r="B77" s="2" t="s">
        <v>345</v>
      </c>
      <c r="C77" s="2" t="s">
        <v>346</v>
      </c>
      <c r="D77" s="2" t="s">
        <v>347</v>
      </c>
      <c r="E77" s="6">
        <v>120000</v>
      </c>
      <c r="F77" s="7">
        <v>533.28</v>
      </c>
      <c r="G77" s="8">
        <v>1.6000000000000001E-3</v>
      </c>
      <c r="J77" s="7"/>
    </row>
    <row r="78" spans="1:10" x14ac:dyDescent="0.3">
      <c r="A78" s="2">
        <v>71</v>
      </c>
      <c r="B78" s="2" t="s">
        <v>1595</v>
      </c>
      <c r="C78" s="2" t="s">
        <v>1596</v>
      </c>
      <c r="D78" s="2" t="s">
        <v>340</v>
      </c>
      <c r="E78" s="6">
        <v>210000</v>
      </c>
      <c r="F78" s="7">
        <v>528.36</v>
      </c>
      <c r="G78" s="8">
        <v>1.6000000000000001E-3</v>
      </c>
      <c r="J78" s="7"/>
    </row>
    <row r="79" spans="1:10" x14ac:dyDescent="0.3">
      <c r="A79" s="2">
        <v>72</v>
      </c>
      <c r="B79" s="2" t="s">
        <v>1286</v>
      </c>
      <c r="C79" s="2" t="s">
        <v>1287</v>
      </c>
      <c r="D79" s="2" t="s">
        <v>1282</v>
      </c>
      <c r="E79" s="6">
        <v>172200</v>
      </c>
      <c r="F79" s="7">
        <v>508.33</v>
      </c>
      <c r="G79" s="8">
        <v>1.6000000000000001E-3</v>
      </c>
      <c r="J79" s="7"/>
    </row>
    <row r="80" spans="1:10" x14ac:dyDescent="0.3">
      <c r="A80" s="2">
        <v>73</v>
      </c>
      <c r="B80" s="2" t="s">
        <v>1597</v>
      </c>
      <c r="C80" s="2" t="s">
        <v>1598</v>
      </c>
      <c r="D80" s="2" t="s">
        <v>394</v>
      </c>
      <c r="E80" s="6">
        <v>79300</v>
      </c>
      <c r="F80" s="7">
        <v>485.4</v>
      </c>
      <c r="G80" s="8">
        <v>1.5E-3</v>
      </c>
      <c r="J80" s="7"/>
    </row>
    <row r="81" spans="1:10" x14ac:dyDescent="0.3">
      <c r="A81" s="2">
        <v>74</v>
      </c>
      <c r="B81" s="2" t="s">
        <v>1599</v>
      </c>
      <c r="C81" s="2" t="s">
        <v>1600</v>
      </c>
      <c r="D81" s="2" t="s">
        <v>350</v>
      </c>
      <c r="E81" s="6">
        <v>136000</v>
      </c>
      <c r="F81" s="7">
        <v>482.46</v>
      </c>
      <c r="G81" s="8">
        <v>1.5E-3</v>
      </c>
      <c r="J81" s="7"/>
    </row>
    <row r="82" spans="1:10" x14ac:dyDescent="0.3">
      <c r="A82" s="2">
        <v>75</v>
      </c>
      <c r="B82" s="2" t="s">
        <v>947</v>
      </c>
      <c r="C82" s="2" t="s">
        <v>948</v>
      </c>
      <c r="D82" s="2" t="s">
        <v>370</v>
      </c>
      <c r="E82" s="6">
        <v>14713</v>
      </c>
      <c r="F82" s="7">
        <v>465.09</v>
      </c>
      <c r="G82" s="8">
        <v>1.4E-3</v>
      </c>
      <c r="J82" s="7"/>
    </row>
    <row r="83" spans="1:10" x14ac:dyDescent="0.3">
      <c r="A83" s="2">
        <v>76</v>
      </c>
      <c r="B83" s="2" t="s">
        <v>1309</v>
      </c>
      <c r="C83" s="2" t="s">
        <v>1310</v>
      </c>
      <c r="D83" s="2" t="s">
        <v>1035</v>
      </c>
      <c r="E83" s="6">
        <v>29925</v>
      </c>
      <c r="F83" s="7">
        <v>465.06</v>
      </c>
      <c r="G83" s="8">
        <v>1.4E-3</v>
      </c>
      <c r="J83" s="7"/>
    </row>
    <row r="84" spans="1:10" x14ac:dyDescent="0.3">
      <c r="A84" s="2">
        <v>77</v>
      </c>
      <c r="B84" s="2" t="s">
        <v>1601</v>
      </c>
      <c r="C84" s="2" t="s">
        <v>1602</v>
      </c>
      <c r="D84" s="2" t="s">
        <v>350</v>
      </c>
      <c r="E84" s="6">
        <v>50600</v>
      </c>
      <c r="F84" s="7">
        <v>462.66</v>
      </c>
      <c r="G84" s="8">
        <v>1.4E-3</v>
      </c>
      <c r="J84" s="7"/>
    </row>
    <row r="85" spans="1:10" x14ac:dyDescent="0.3">
      <c r="A85" s="2">
        <v>78</v>
      </c>
      <c r="B85" s="2" t="s">
        <v>1603</v>
      </c>
      <c r="C85" s="2" t="s">
        <v>1604</v>
      </c>
      <c r="D85" s="2" t="s">
        <v>1044</v>
      </c>
      <c r="E85" s="6">
        <v>22500</v>
      </c>
      <c r="F85" s="7">
        <v>434.87</v>
      </c>
      <c r="G85" s="8">
        <v>1.2999999999999999E-3</v>
      </c>
      <c r="J85" s="7"/>
    </row>
    <row r="86" spans="1:10" x14ac:dyDescent="0.3">
      <c r="A86" s="2">
        <v>79</v>
      </c>
      <c r="B86" s="2" t="s">
        <v>1605</v>
      </c>
      <c r="C86" s="2" t="s">
        <v>1606</v>
      </c>
      <c r="D86" s="2" t="s">
        <v>915</v>
      </c>
      <c r="E86" s="6">
        <v>76250</v>
      </c>
      <c r="F86" s="7">
        <v>420.6</v>
      </c>
      <c r="G86" s="8">
        <v>1.2999999999999999E-3</v>
      </c>
      <c r="J86" s="7"/>
    </row>
    <row r="87" spans="1:10" x14ac:dyDescent="0.3">
      <c r="A87" s="2">
        <v>80</v>
      </c>
      <c r="B87" s="2" t="s">
        <v>495</v>
      </c>
      <c r="C87" s="2" t="s">
        <v>1042</v>
      </c>
      <c r="D87" s="2" t="s">
        <v>379</v>
      </c>
      <c r="E87" s="6">
        <v>90000</v>
      </c>
      <c r="F87" s="7">
        <v>417.92</v>
      </c>
      <c r="G87" s="8">
        <v>1.2999999999999999E-3</v>
      </c>
      <c r="J87" s="7"/>
    </row>
    <row r="88" spans="1:10" x14ac:dyDescent="0.3">
      <c r="A88" s="2">
        <v>81</v>
      </c>
      <c r="B88" s="2" t="s">
        <v>927</v>
      </c>
      <c r="C88" s="2" t="s">
        <v>928</v>
      </c>
      <c r="D88" s="2" t="s">
        <v>384</v>
      </c>
      <c r="E88" s="6">
        <v>11550</v>
      </c>
      <c r="F88" s="7">
        <v>407.55</v>
      </c>
      <c r="G88" s="8">
        <v>1.1999999999999999E-3</v>
      </c>
      <c r="J88" s="7"/>
    </row>
    <row r="89" spans="1:10" x14ac:dyDescent="0.3">
      <c r="A89" s="2">
        <v>82</v>
      </c>
      <c r="B89" s="2" t="s">
        <v>1607</v>
      </c>
      <c r="C89" s="2" t="s">
        <v>1608</v>
      </c>
      <c r="D89" s="2" t="s">
        <v>1128</v>
      </c>
      <c r="E89" s="6">
        <v>91200</v>
      </c>
      <c r="F89" s="7">
        <v>398.36</v>
      </c>
      <c r="G89" s="8">
        <v>1.1999999999999999E-3</v>
      </c>
      <c r="J89" s="7"/>
    </row>
    <row r="90" spans="1:10" x14ac:dyDescent="0.3">
      <c r="A90" s="2">
        <v>83</v>
      </c>
      <c r="B90" s="2" t="s">
        <v>1609</v>
      </c>
      <c r="C90" s="2" t="s">
        <v>1610</v>
      </c>
      <c r="D90" s="2" t="s">
        <v>1015</v>
      </c>
      <c r="E90" s="6">
        <v>22385</v>
      </c>
      <c r="F90" s="7">
        <v>384.34</v>
      </c>
      <c r="G90" s="8">
        <v>1.1999999999999999E-3</v>
      </c>
      <c r="J90" s="7"/>
    </row>
    <row r="91" spans="1:10" x14ac:dyDescent="0.3">
      <c r="A91" s="2">
        <v>84</v>
      </c>
      <c r="B91" s="2" t="s">
        <v>1611</v>
      </c>
      <c r="C91" s="2" t="s">
        <v>1612</v>
      </c>
      <c r="D91" s="2" t="s">
        <v>936</v>
      </c>
      <c r="E91" s="6">
        <v>25200</v>
      </c>
      <c r="F91" s="7">
        <v>367.87</v>
      </c>
      <c r="G91" s="8">
        <v>1.1000000000000001E-3</v>
      </c>
      <c r="J91" s="7"/>
    </row>
    <row r="92" spans="1:10" x14ac:dyDescent="0.3">
      <c r="A92" s="2">
        <v>85</v>
      </c>
      <c r="B92" s="2" t="s">
        <v>666</v>
      </c>
      <c r="C92" s="2" t="s">
        <v>1613</v>
      </c>
      <c r="D92" s="2" t="s">
        <v>340</v>
      </c>
      <c r="E92" s="6">
        <v>152100</v>
      </c>
      <c r="F92" s="7">
        <v>325.42</v>
      </c>
      <c r="G92" s="8">
        <v>1E-3</v>
      </c>
      <c r="J92" s="7"/>
    </row>
    <row r="93" spans="1:10" x14ac:dyDescent="0.3">
      <c r="A93" s="2">
        <v>86</v>
      </c>
      <c r="B93" s="2" t="s">
        <v>1614</v>
      </c>
      <c r="C93" s="2" t="s">
        <v>1615</v>
      </c>
      <c r="D93" s="2" t="s">
        <v>920</v>
      </c>
      <c r="E93" s="6">
        <v>16625</v>
      </c>
      <c r="F93" s="7">
        <v>322.92</v>
      </c>
      <c r="G93" s="8">
        <v>1E-3</v>
      </c>
      <c r="J93" s="7"/>
    </row>
    <row r="94" spans="1:10" x14ac:dyDescent="0.3">
      <c r="A94" s="2">
        <v>87</v>
      </c>
      <c r="B94" s="2" t="s">
        <v>1616</v>
      </c>
      <c r="C94" s="2" t="s">
        <v>1617</v>
      </c>
      <c r="D94" s="2" t="s">
        <v>350</v>
      </c>
      <c r="E94" s="6">
        <v>52200</v>
      </c>
      <c r="F94" s="7">
        <v>321.02999999999997</v>
      </c>
      <c r="G94" s="8">
        <v>1E-3</v>
      </c>
      <c r="J94" s="7"/>
    </row>
    <row r="95" spans="1:10" x14ac:dyDescent="0.3">
      <c r="A95" s="2">
        <v>88</v>
      </c>
      <c r="B95" s="2" t="s">
        <v>983</v>
      </c>
      <c r="C95" s="2" t="s">
        <v>984</v>
      </c>
      <c r="D95" s="2" t="s">
        <v>350</v>
      </c>
      <c r="E95" s="6">
        <v>5410</v>
      </c>
      <c r="F95" s="7">
        <v>302.26</v>
      </c>
      <c r="G95" s="8">
        <v>8.9999999999999998E-4</v>
      </c>
      <c r="J95" s="7"/>
    </row>
    <row r="96" spans="1:10" x14ac:dyDescent="0.3">
      <c r="A96" s="2">
        <v>89</v>
      </c>
      <c r="B96" s="2" t="s">
        <v>1618</v>
      </c>
      <c r="C96" s="2" t="s">
        <v>1619</v>
      </c>
      <c r="D96" s="2" t="s">
        <v>394</v>
      </c>
      <c r="E96" s="6">
        <v>13125</v>
      </c>
      <c r="F96" s="7">
        <v>295.23</v>
      </c>
      <c r="G96" s="8">
        <v>8.9999999999999998E-4</v>
      </c>
      <c r="J96" s="7"/>
    </row>
    <row r="97" spans="1:10" x14ac:dyDescent="0.3">
      <c r="A97" s="2">
        <v>90</v>
      </c>
      <c r="B97" s="2" t="s">
        <v>1620</v>
      </c>
      <c r="C97" s="2" t="s">
        <v>1621</v>
      </c>
      <c r="D97" s="2" t="s">
        <v>394</v>
      </c>
      <c r="E97" s="6">
        <v>50000</v>
      </c>
      <c r="F97" s="7">
        <v>245.7</v>
      </c>
      <c r="G97" s="8">
        <v>8.0000000000000004E-4</v>
      </c>
      <c r="J97" s="7"/>
    </row>
    <row r="98" spans="1:10" x14ac:dyDescent="0.3">
      <c r="A98" s="2">
        <v>91</v>
      </c>
      <c r="B98" s="2" t="s">
        <v>1074</v>
      </c>
      <c r="C98" s="2" t="s">
        <v>1075</v>
      </c>
      <c r="D98" s="2" t="s">
        <v>370</v>
      </c>
      <c r="E98" s="6">
        <v>79200</v>
      </c>
      <c r="F98" s="7">
        <v>245.4</v>
      </c>
      <c r="G98" s="8">
        <v>8.0000000000000004E-4</v>
      </c>
      <c r="J98" s="7"/>
    </row>
    <row r="99" spans="1:10" x14ac:dyDescent="0.3">
      <c r="A99" s="2">
        <v>92</v>
      </c>
      <c r="B99" s="2" t="s">
        <v>1622</v>
      </c>
      <c r="C99" s="2" t="s">
        <v>1623</v>
      </c>
      <c r="D99" s="2" t="s">
        <v>896</v>
      </c>
      <c r="E99" s="6">
        <v>7500</v>
      </c>
      <c r="F99" s="7">
        <v>215.72</v>
      </c>
      <c r="G99" s="8">
        <v>6.9999999999999999E-4</v>
      </c>
      <c r="J99" s="7"/>
    </row>
    <row r="100" spans="1:10" x14ac:dyDescent="0.3">
      <c r="A100" s="2">
        <v>93</v>
      </c>
      <c r="B100" s="2" t="s">
        <v>975</v>
      </c>
      <c r="C100" s="2" t="s">
        <v>976</v>
      </c>
      <c r="D100" s="2" t="s">
        <v>350</v>
      </c>
      <c r="E100" s="6">
        <v>5400</v>
      </c>
      <c r="F100" s="7">
        <v>203.32</v>
      </c>
      <c r="G100" s="8">
        <v>5.9999999999999995E-4</v>
      </c>
      <c r="J100" s="7"/>
    </row>
    <row r="101" spans="1:10" x14ac:dyDescent="0.3">
      <c r="A101" s="2">
        <v>94</v>
      </c>
      <c r="B101" s="2" t="s">
        <v>1311</v>
      </c>
      <c r="C101" s="2" t="s">
        <v>1312</v>
      </c>
      <c r="D101" s="2" t="s">
        <v>1050</v>
      </c>
      <c r="E101" s="6">
        <v>216000</v>
      </c>
      <c r="F101" s="7">
        <v>202.72</v>
      </c>
      <c r="G101" s="8">
        <v>5.9999999999999995E-4</v>
      </c>
      <c r="J101" s="7"/>
    </row>
    <row r="102" spans="1:10" x14ac:dyDescent="0.3">
      <c r="A102" s="2">
        <v>95</v>
      </c>
      <c r="B102" s="2" t="s">
        <v>1624</v>
      </c>
      <c r="C102" s="2" t="s">
        <v>1625</v>
      </c>
      <c r="D102" s="2" t="s">
        <v>394</v>
      </c>
      <c r="E102" s="6">
        <v>7500</v>
      </c>
      <c r="F102" s="7">
        <v>182.96</v>
      </c>
      <c r="G102" s="8">
        <v>5.9999999999999995E-4</v>
      </c>
      <c r="J102" s="7"/>
    </row>
    <row r="103" spans="1:10" x14ac:dyDescent="0.3">
      <c r="A103" s="2">
        <v>96</v>
      </c>
      <c r="B103" s="2" t="s">
        <v>1626</v>
      </c>
      <c r="C103" s="2" t="s">
        <v>1627</v>
      </c>
      <c r="D103" s="2" t="s">
        <v>1035</v>
      </c>
      <c r="E103" s="6">
        <v>15400</v>
      </c>
      <c r="F103" s="7">
        <v>177.77</v>
      </c>
      <c r="G103" s="8">
        <v>5.0000000000000001E-4</v>
      </c>
      <c r="J103" s="7"/>
    </row>
    <row r="104" spans="1:10" x14ac:dyDescent="0.3">
      <c r="A104" s="2">
        <v>97</v>
      </c>
      <c r="B104" s="2" t="s">
        <v>1628</v>
      </c>
      <c r="C104" s="2" t="s">
        <v>1629</v>
      </c>
      <c r="D104" s="2" t="s">
        <v>929</v>
      </c>
      <c r="E104" s="6">
        <v>127500</v>
      </c>
      <c r="F104" s="7">
        <v>168.56</v>
      </c>
      <c r="G104" s="8">
        <v>5.0000000000000001E-4</v>
      </c>
      <c r="J104" s="7"/>
    </row>
    <row r="105" spans="1:10" x14ac:dyDescent="0.3">
      <c r="A105" s="2">
        <v>98</v>
      </c>
      <c r="B105" s="2" t="s">
        <v>1630</v>
      </c>
      <c r="C105" s="2" t="s">
        <v>1631</v>
      </c>
      <c r="D105" s="2" t="s">
        <v>1015</v>
      </c>
      <c r="E105" s="6">
        <v>27000</v>
      </c>
      <c r="F105" s="7">
        <v>165.28</v>
      </c>
      <c r="G105" s="8">
        <v>5.0000000000000001E-4</v>
      </c>
      <c r="J105" s="7"/>
    </row>
    <row r="106" spans="1:10" x14ac:dyDescent="0.3">
      <c r="A106" s="2">
        <v>99</v>
      </c>
      <c r="B106" s="2" t="s">
        <v>1058</v>
      </c>
      <c r="C106" s="2" t="s">
        <v>1059</v>
      </c>
      <c r="D106" s="2" t="s">
        <v>340</v>
      </c>
      <c r="E106" s="6">
        <v>105000</v>
      </c>
      <c r="F106" s="7">
        <v>154.56</v>
      </c>
      <c r="G106" s="8">
        <v>5.0000000000000001E-4</v>
      </c>
      <c r="J106" s="7"/>
    </row>
    <row r="107" spans="1:10" x14ac:dyDescent="0.3">
      <c r="A107" s="2">
        <v>100</v>
      </c>
      <c r="B107" s="2" t="s">
        <v>1632</v>
      </c>
      <c r="C107" s="2" t="s">
        <v>1633</v>
      </c>
      <c r="D107" s="2" t="s">
        <v>340</v>
      </c>
      <c r="E107" s="6">
        <v>120000</v>
      </c>
      <c r="F107" s="7">
        <v>152.04</v>
      </c>
      <c r="G107" s="8">
        <v>5.0000000000000001E-4</v>
      </c>
      <c r="J107" s="7"/>
    </row>
    <row r="108" spans="1:10" x14ac:dyDescent="0.3">
      <c r="A108" s="2">
        <v>101</v>
      </c>
      <c r="B108" s="2" t="s">
        <v>1036</v>
      </c>
      <c r="C108" s="2" t="s">
        <v>1037</v>
      </c>
      <c r="D108" s="2" t="s">
        <v>397</v>
      </c>
      <c r="E108" s="6">
        <v>48000</v>
      </c>
      <c r="F108" s="7">
        <v>117.86</v>
      </c>
      <c r="G108" s="8">
        <v>4.0000000000000002E-4</v>
      </c>
      <c r="J108" s="7"/>
    </row>
    <row r="109" spans="1:10" x14ac:dyDescent="0.3">
      <c r="A109" s="2">
        <v>102</v>
      </c>
      <c r="B109" s="2" t="s">
        <v>1634</v>
      </c>
      <c r="C109" s="2" t="s">
        <v>1635</v>
      </c>
      <c r="D109" s="2" t="s">
        <v>920</v>
      </c>
      <c r="E109" s="6">
        <v>43500</v>
      </c>
      <c r="F109" s="7">
        <v>101.44</v>
      </c>
      <c r="G109" s="8">
        <v>2.9999999999999997E-4</v>
      </c>
      <c r="J109" s="7"/>
    </row>
    <row r="110" spans="1:10" x14ac:dyDescent="0.3">
      <c r="A110" s="2">
        <v>103</v>
      </c>
      <c r="B110" s="2" t="s">
        <v>1076</v>
      </c>
      <c r="C110" s="2" t="s">
        <v>1077</v>
      </c>
      <c r="D110" s="2" t="s">
        <v>1038</v>
      </c>
      <c r="E110" s="6">
        <v>15125</v>
      </c>
      <c r="F110" s="7">
        <v>68.8</v>
      </c>
      <c r="G110" s="8">
        <v>2.0000000000000001E-4</v>
      </c>
      <c r="J110" s="7"/>
    </row>
    <row r="111" spans="1:10" x14ac:dyDescent="0.3">
      <c r="A111" s="2">
        <v>104</v>
      </c>
      <c r="B111" s="2" t="s">
        <v>1636</v>
      </c>
      <c r="C111" s="2" t="s">
        <v>1637</v>
      </c>
      <c r="D111" s="2" t="s">
        <v>923</v>
      </c>
      <c r="E111" s="6">
        <v>4400</v>
      </c>
      <c r="F111" s="7">
        <v>68.510000000000005</v>
      </c>
      <c r="G111" s="8">
        <v>2.0000000000000001E-4</v>
      </c>
      <c r="J111" s="7"/>
    </row>
    <row r="112" spans="1:10" x14ac:dyDescent="0.3">
      <c r="A112" s="2">
        <v>105</v>
      </c>
      <c r="B112" s="2" t="s">
        <v>924</v>
      </c>
      <c r="C112" s="2" t="s">
        <v>925</v>
      </c>
      <c r="D112" s="2" t="s">
        <v>379</v>
      </c>
      <c r="E112" s="6">
        <v>8775</v>
      </c>
      <c r="F112" s="7">
        <v>67.11</v>
      </c>
      <c r="G112" s="8">
        <v>2.0000000000000001E-4</v>
      </c>
      <c r="J112" s="7"/>
    </row>
    <row r="113" spans="1:10" x14ac:dyDescent="0.3">
      <c r="A113" s="2">
        <v>106</v>
      </c>
      <c r="B113" s="2" t="s">
        <v>1638</v>
      </c>
      <c r="C113" s="2" t="s">
        <v>1639</v>
      </c>
      <c r="D113" s="2" t="s">
        <v>350</v>
      </c>
      <c r="E113" s="6">
        <v>280</v>
      </c>
      <c r="F113" s="7">
        <v>64.900000000000006</v>
      </c>
      <c r="G113" s="8">
        <v>2.0000000000000001E-4</v>
      </c>
      <c r="J113" s="7"/>
    </row>
    <row r="114" spans="1:10" x14ac:dyDescent="0.3">
      <c r="A114" s="2">
        <v>107</v>
      </c>
      <c r="B114" s="2" t="s">
        <v>1640</v>
      </c>
      <c r="C114" s="2" t="s">
        <v>1641</v>
      </c>
      <c r="D114" s="2" t="s">
        <v>340</v>
      </c>
      <c r="E114" s="6">
        <v>16200</v>
      </c>
      <c r="F114" s="7">
        <v>60.95</v>
      </c>
      <c r="G114" s="8">
        <v>2.0000000000000001E-4</v>
      </c>
      <c r="J114" s="7"/>
    </row>
    <row r="115" spans="1:10" x14ac:dyDescent="0.3">
      <c r="A115" s="2">
        <v>108</v>
      </c>
      <c r="B115" s="2" t="s">
        <v>969</v>
      </c>
      <c r="C115" s="2" t="s">
        <v>970</v>
      </c>
      <c r="D115" s="2" t="s">
        <v>364</v>
      </c>
      <c r="E115" s="6">
        <v>1500</v>
      </c>
      <c r="F115" s="7">
        <v>51.8</v>
      </c>
      <c r="G115" s="8">
        <v>2.0000000000000001E-4</v>
      </c>
      <c r="J115" s="7"/>
    </row>
    <row r="116" spans="1:10" x14ac:dyDescent="0.3">
      <c r="A116" s="2">
        <v>109</v>
      </c>
      <c r="B116" s="2" t="s">
        <v>1642</v>
      </c>
      <c r="C116" s="2" t="s">
        <v>1643</v>
      </c>
      <c r="D116" s="2" t="s">
        <v>936</v>
      </c>
      <c r="E116" s="6">
        <v>5000</v>
      </c>
      <c r="F116" s="7">
        <v>40.21</v>
      </c>
      <c r="G116" s="8">
        <v>1E-4</v>
      </c>
      <c r="J116" s="7"/>
    </row>
    <row r="117" spans="1:10" x14ac:dyDescent="0.3">
      <c r="A117" s="2">
        <v>110</v>
      </c>
      <c r="B117" s="2" t="s">
        <v>1644</v>
      </c>
      <c r="C117" s="2" t="s">
        <v>1645</v>
      </c>
      <c r="D117" s="2" t="s">
        <v>384</v>
      </c>
      <c r="E117" s="6">
        <v>8000</v>
      </c>
      <c r="F117" s="7">
        <v>38.67</v>
      </c>
      <c r="G117" s="8">
        <v>1E-4</v>
      </c>
      <c r="J117" s="7"/>
    </row>
    <row r="118" spans="1:10" x14ac:dyDescent="0.3">
      <c r="A118" s="2">
        <v>111</v>
      </c>
      <c r="B118" s="2" t="s">
        <v>1646</v>
      </c>
      <c r="C118" s="2" t="s">
        <v>1647</v>
      </c>
      <c r="D118" s="2" t="s">
        <v>936</v>
      </c>
      <c r="E118" s="6">
        <v>750</v>
      </c>
      <c r="F118" s="7">
        <v>38.53</v>
      </c>
      <c r="G118" s="8">
        <v>1E-4</v>
      </c>
      <c r="J118" s="7"/>
    </row>
    <row r="119" spans="1:10" x14ac:dyDescent="0.3">
      <c r="A119" s="2">
        <v>112</v>
      </c>
      <c r="B119" s="2" t="s">
        <v>1048</v>
      </c>
      <c r="C119" s="2" t="s">
        <v>1049</v>
      </c>
      <c r="D119" s="2" t="s">
        <v>361</v>
      </c>
      <c r="E119" s="6">
        <v>14400</v>
      </c>
      <c r="F119" s="7">
        <v>37.53</v>
      </c>
      <c r="G119" s="8">
        <v>1E-4</v>
      </c>
      <c r="J119" s="7"/>
    </row>
    <row r="120" spans="1:10" x14ac:dyDescent="0.3">
      <c r="A120" s="2">
        <v>113</v>
      </c>
      <c r="B120" s="2" t="s">
        <v>1648</v>
      </c>
      <c r="C120" s="2" t="s">
        <v>1649</v>
      </c>
      <c r="D120" s="2" t="s">
        <v>1170</v>
      </c>
      <c r="E120" s="6">
        <v>5250</v>
      </c>
      <c r="F120" s="7">
        <v>35.74</v>
      </c>
      <c r="G120" s="8">
        <v>1E-4</v>
      </c>
      <c r="J120" s="7"/>
    </row>
    <row r="121" spans="1:10" x14ac:dyDescent="0.3">
      <c r="A121" s="2">
        <v>114</v>
      </c>
      <c r="B121" s="2" t="s">
        <v>1650</v>
      </c>
      <c r="C121" s="2" t="s">
        <v>1651</v>
      </c>
      <c r="D121" s="2" t="s">
        <v>1580</v>
      </c>
      <c r="E121" s="6">
        <v>15000</v>
      </c>
      <c r="F121" s="7">
        <v>26.55</v>
      </c>
      <c r="G121" s="8">
        <v>1E-4</v>
      </c>
      <c r="J121" s="7"/>
    </row>
    <row r="122" spans="1:10" x14ac:dyDescent="0.3">
      <c r="A122" s="2">
        <v>115</v>
      </c>
      <c r="B122" s="2" t="s">
        <v>1299</v>
      </c>
      <c r="C122" s="2" t="s">
        <v>1300</v>
      </c>
      <c r="D122" s="2" t="s">
        <v>384</v>
      </c>
      <c r="E122" s="6">
        <v>6000</v>
      </c>
      <c r="F122" s="7">
        <v>24.36</v>
      </c>
      <c r="G122" s="8">
        <v>1E-4</v>
      </c>
      <c r="J122" s="7"/>
    </row>
    <row r="123" spans="1:10" x14ac:dyDescent="0.3">
      <c r="A123" s="2">
        <v>116</v>
      </c>
      <c r="B123" s="2" t="s">
        <v>1652</v>
      </c>
      <c r="C123" s="2" t="s">
        <v>1653</v>
      </c>
      <c r="D123" s="2" t="s">
        <v>1047</v>
      </c>
      <c r="E123" s="6">
        <v>10600</v>
      </c>
      <c r="F123" s="7">
        <v>17.21</v>
      </c>
      <c r="G123" s="8">
        <v>1E-4</v>
      </c>
      <c r="J123" s="7"/>
    </row>
    <row r="124" spans="1:10" x14ac:dyDescent="0.3">
      <c r="A124" s="2">
        <v>117</v>
      </c>
      <c r="B124" s="2" t="s">
        <v>1654</v>
      </c>
      <c r="C124" s="2" t="s">
        <v>1655</v>
      </c>
      <c r="D124" s="2" t="s">
        <v>1170</v>
      </c>
      <c r="E124" s="6">
        <v>11200</v>
      </c>
      <c r="F124" s="7">
        <v>15.98</v>
      </c>
      <c r="G124" s="8" t="s">
        <v>512</v>
      </c>
      <c r="J124" s="7"/>
    </row>
    <row r="125" spans="1:10" x14ac:dyDescent="0.3">
      <c r="A125" s="2">
        <v>118</v>
      </c>
      <c r="B125" s="2" t="s">
        <v>395</v>
      </c>
      <c r="C125" s="2" t="s">
        <v>396</v>
      </c>
      <c r="D125" s="2" t="s">
        <v>397</v>
      </c>
      <c r="E125" s="6">
        <v>7200</v>
      </c>
      <c r="F125" s="7">
        <v>14.38</v>
      </c>
      <c r="G125" s="8" t="s">
        <v>512</v>
      </c>
      <c r="J125" s="7"/>
    </row>
    <row r="126" spans="1:10" x14ac:dyDescent="0.3">
      <c r="A126" s="10"/>
      <c r="B126" s="10" t="s">
        <v>33</v>
      </c>
      <c r="C126" s="10"/>
      <c r="D126" s="10"/>
      <c r="E126" s="10"/>
      <c r="F126" s="11">
        <v>215845.96</v>
      </c>
      <c r="G126" s="12">
        <v>0.65969999999999995</v>
      </c>
    </row>
    <row r="128" spans="1:10" x14ac:dyDescent="0.3">
      <c r="B128" s="4" t="s">
        <v>1028</v>
      </c>
    </row>
    <row r="129" spans="1:10" x14ac:dyDescent="0.3">
      <c r="A129" s="2">
        <v>119</v>
      </c>
      <c r="B129" s="2" t="s">
        <v>1656</v>
      </c>
      <c r="D129" s="2" t="s">
        <v>1290</v>
      </c>
      <c r="E129" s="6">
        <v>-7200</v>
      </c>
      <c r="F129" s="7">
        <v>-14.48</v>
      </c>
      <c r="G129" s="8" t="s">
        <v>512</v>
      </c>
      <c r="H129" s="9">
        <v>45225</v>
      </c>
      <c r="J129" s="7"/>
    </row>
    <row r="130" spans="1:10" x14ac:dyDescent="0.3">
      <c r="A130" s="2">
        <v>120</v>
      </c>
      <c r="B130" s="2" t="s">
        <v>1657</v>
      </c>
      <c r="D130" s="2" t="s">
        <v>1290</v>
      </c>
      <c r="E130" s="6">
        <v>-11200</v>
      </c>
      <c r="F130" s="7">
        <v>-16.07</v>
      </c>
      <c r="G130" s="8" t="s">
        <v>512</v>
      </c>
      <c r="H130" s="9">
        <v>45225</v>
      </c>
      <c r="J130" s="7"/>
    </row>
    <row r="131" spans="1:10" x14ac:dyDescent="0.3">
      <c r="A131" s="2">
        <v>121</v>
      </c>
      <c r="B131" s="2" t="s">
        <v>1658</v>
      </c>
      <c r="D131" s="2" t="s">
        <v>1290</v>
      </c>
      <c r="E131" s="6">
        <v>-10600</v>
      </c>
      <c r="F131" s="7">
        <v>-17.34</v>
      </c>
      <c r="G131" s="8">
        <v>-1E-4</v>
      </c>
      <c r="H131" s="9">
        <v>45225</v>
      </c>
      <c r="J131" s="7"/>
    </row>
    <row r="132" spans="1:10" x14ac:dyDescent="0.3">
      <c r="A132" s="2">
        <v>122</v>
      </c>
      <c r="B132" s="2" t="s">
        <v>1659</v>
      </c>
      <c r="D132" s="2" t="s">
        <v>1290</v>
      </c>
      <c r="E132" s="6">
        <v>-6000</v>
      </c>
      <c r="F132" s="7">
        <v>-24.52</v>
      </c>
      <c r="G132" s="8">
        <v>-1E-4</v>
      </c>
      <c r="H132" s="9">
        <v>45225</v>
      </c>
      <c r="J132" s="7"/>
    </row>
    <row r="133" spans="1:10" x14ac:dyDescent="0.3">
      <c r="A133" s="2">
        <v>123</v>
      </c>
      <c r="B133" s="2" t="s">
        <v>1660</v>
      </c>
      <c r="D133" s="2" t="s">
        <v>1290</v>
      </c>
      <c r="E133" s="6">
        <v>-15000</v>
      </c>
      <c r="F133" s="7">
        <v>-26.65</v>
      </c>
      <c r="G133" s="8">
        <v>-1E-4</v>
      </c>
      <c r="H133" s="9">
        <v>45225</v>
      </c>
      <c r="J133" s="7"/>
    </row>
    <row r="134" spans="1:10" x14ac:dyDescent="0.3">
      <c r="A134" s="2">
        <v>124</v>
      </c>
      <c r="B134" s="2" t="s">
        <v>1661</v>
      </c>
      <c r="D134" s="2" t="s">
        <v>1290</v>
      </c>
      <c r="E134" s="6">
        <v>-5250</v>
      </c>
      <c r="F134" s="7">
        <v>-35.950000000000003</v>
      </c>
      <c r="G134" s="8">
        <v>-1E-4</v>
      </c>
      <c r="H134" s="9">
        <v>45225</v>
      </c>
      <c r="J134" s="7"/>
    </row>
    <row r="135" spans="1:10" x14ac:dyDescent="0.3">
      <c r="A135" s="2">
        <v>125</v>
      </c>
      <c r="B135" s="2" t="s">
        <v>1662</v>
      </c>
      <c r="D135" s="2" t="s">
        <v>1290</v>
      </c>
      <c r="E135" s="6">
        <v>-14400</v>
      </c>
      <c r="F135" s="7">
        <v>-37.76</v>
      </c>
      <c r="G135" s="8">
        <v>-1E-4</v>
      </c>
      <c r="H135" s="9">
        <v>45225</v>
      </c>
      <c r="J135" s="7"/>
    </row>
    <row r="136" spans="1:10" x14ac:dyDescent="0.3">
      <c r="A136" s="2">
        <v>126</v>
      </c>
      <c r="B136" s="2" t="s">
        <v>1663</v>
      </c>
      <c r="D136" s="2" t="s">
        <v>1290</v>
      </c>
      <c r="E136" s="6">
        <v>-750</v>
      </c>
      <c r="F136" s="7">
        <v>-38.700000000000003</v>
      </c>
      <c r="G136" s="8">
        <v>-1E-4</v>
      </c>
      <c r="H136" s="9">
        <v>45225</v>
      </c>
      <c r="J136" s="7"/>
    </row>
    <row r="137" spans="1:10" x14ac:dyDescent="0.3">
      <c r="A137" s="2">
        <v>127</v>
      </c>
      <c r="B137" s="2" t="s">
        <v>1664</v>
      </c>
      <c r="D137" s="2" t="s">
        <v>1290</v>
      </c>
      <c r="E137" s="6">
        <v>-8000</v>
      </c>
      <c r="F137" s="7">
        <v>-38.93</v>
      </c>
      <c r="G137" s="8">
        <v>-1E-4</v>
      </c>
      <c r="H137" s="9">
        <v>45225</v>
      </c>
      <c r="J137" s="7"/>
    </row>
    <row r="138" spans="1:10" x14ac:dyDescent="0.3">
      <c r="A138" s="2">
        <v>128</v>
      </c>
      <c r="B138" s="2" t="s">
        <v>1665</v>
      </c>
      <c r="D138" s="2" t="s">
        <v>1290</v>
      </c>
      <c r="E138" s="6">
        <v>-5000</v>
      </c>
      <c r="F138" s="7">
        <v>-40.39</v>
      </c>
      <c r="G138" s="8">
        <v>-1E-4</v>
      </c>
      <c r="H138" s="9">
        <v>45225</v>
      </c>
      <c r="J138" s="7"/>
    </row>
    <row r="139" spans="1:10" x14ac:dyDescent="0.3">
      <c r="A139" s="2">
        <v>129</v>
      </c>
      <c r="B139" s="2" t="s">
        <v>1666</v>
      </c>
      <c r="D139" s="2" t="s">
        <v>1290</v>
      </c>
      <c r="E139" s="6">
        <v>-1500</v>
      </c>
      <c r="F139" s="7">
        <v>-52.01</v>
      </c>
      <c r="G139" s="8">
        <v>-2.0000000000000001E-4</v>
      </c>
      <c r="H139" s="9">
        <v>45225</v>
      </c>
      <c r="J139" s="7"/>
    </row>
    <row r="140" spans="1:10" x14ac:dyDescent="0.3">
      <c r="A140" s="2">
        <v>130</v>
      </c>
      <c r="B140" s="2" t="s">
        <v>1667</v>
      </c>
      <c r="D140" s="2" t="s">
        <v>1290</v>
      </c>
      <c r="E140" s="6">
        <v>-16200</v>
      </c>
      <c r="F140" s="7">
        <v>-61.36</v>
      </c>
      <c r="G140" s="8">
        <v>-2.0000000000000001E-4</v>
      </c>
      <c r="H140" s="9">
        <v>45225</v>
      </c>
      <c r="J140" s="7"/>
    </row>
    <row r="141" spans="1:10" x14ac:dyDescent="0.3">
      <c r="A141" s="2">
        <v>131</v>
      </c>
      <c r="B141" s="2" t="s">
        <v>1668</v>
      </c>
      <c r="D141" s="2" t="s">
        <v>1290</v>
      </c>
      <c r="E141" s="6">
        <v>-280</v>
      </c>
      <c r="F141" s="7">
        <v>-65.28</v>
      </c>
      <c r="G141" s="8">
        <v>-2.0000000000000001E-4</v>
      </c>
      <c r="H141" s="9">
        <v>45225</v>
      </c>
      <c r="J141" s="7"/>
    </row>
    <row r="142" spans="1:10" x14ac:dyDescent="0.3">
      <c r="A142" s="2">
        <v>132</v>
      </c>
      <c r="B142" s="2" t="s">
        <v>1669</v>
      </c>
      <c r="D142" s="2" t="s">
        <v>1290</v>
      </c>
      <c r="E142" s="6">
        <v>-8775</v>
      </c>
      <c r="F142" s="7">
        <v>-67.59</v>
      </c>
      <c r="G142" s="8">
        <v>-2.0000000000000001E-4</v>
      </c>
      <c r="H142" s="9">
        <v>45225</v>
      </c>
      <c r="J142" s="7"/>
    </row>
    <row r="143" spans="1:10" x14ac:dyDescent="0.3">
      <c r="A143" s="2">
        <v>133</v>
      </c>
      <c r="B143" s="2" t="s">
        <v>1670</v>
      </c>
      <c r="D143" s="2" t="s">
        <v>1290</v>
      </c>
      <c r="E143" s="6">
        <v>-4400</v>
      </c>
      <c r="F143" s="7">
        <v>-68.83</v>
      </c>
      <c r="G143" s="8">
        <v>-2.0000000000000001E-4</v>
      </c>
      <c r="H143" s="9">
        <v>45225</v>
      </c>
      <c r="J143" s="7"/>
    </row>
    <row r="144" spans="1:10" x14ac:dyDescent="0.3">
      <c r="A144" s="2">
        <v>134</v>
      </c>
      <c r="B144" s="2" t="s">
        <v>1671</v>
      </c>
      <c r="D144" s="2" t="s">
        <v>1290</v>
      </c>
      <c r="E144" s="6">
        <v>-15125</v>
      </c>
      <c r="F144" s="7">
        <v>-69.06</v>
      </c>
      <c r="G144" s="8">
        <v>-2.0000000000000001E-4</v>
      </c>
      <c r="H144" s="9">
        <v>45225</v>
      </c>
      <c r="J144" s="7"/>
    </row>
    <row r="145" spans="1:10" x14ac:dyDescent="0.3">
      <c r="A145" s="2">
        <v>135</v>
      </c>
      <c r="B145" s="2" t="s">
        <v>1672</v>
      </c>
      <c r="D145" s="2" t="s">
        <v>1290</v>
      </c>
      <c r="E145" s="6">
        <v>-57000</v>
      </c>
      <c r="F145" s="7">
        <v>-79.17</v>
      </c>
      <c r="G145" s="8">
        <v>-2.0000000000000001E-4</v>
      </c>
      <c r="H145" s="9">
        <v>45225</v>
      </c>
      <c r="J145" s="7"/>
    </row>
    <row r="146" spans="1:10" x14ac:dyDescent="0.3">
      <c r="A146" s="2">
        <v>136</v>
      </c>
      <c r="B146" s="2" t="s">
        <v>1673</v>
      </c>
      <c r="D146" s="2" t="s">
        <v>1290</v>
      </c>
      <c r="E146" s="6">
        <v>-6050</v>
      </c>
      <c r="F146" s="7">
        <v>-93.72</v>
      </c>
      <c r="G146" s="8">
        <v>-2.9999999999999997E-4</v>
      </c>
      <c r="H146" s="9">
        <v>45260</v>
      </c>
      <c r="J146" s="7"/>
    </row>
    <row r="147" spans="1:10" x14ac:dyDescent="0.3">
      <c r="A147" s="2">
        <v>137</v>
      </c>
      <c r="B147" s="2" t="s">
        <v>1674</v>
      </c>
      <c r="D147" s="2" t="s">
        <v>1290</v>
      </c>
      <c r="E147" s="6">
        <v>-43500</v>
      </c>
      <c r="F147" s="7">
        <v>-102.09</v>
      </c>
      <c r="G147" s="8">
        <v>-2.9999999999999997E-4</v>
      </c>
      <c r="H147" s="9">
        <v>45225</v>
      </c>
      <c r="J147" s="7"/>
    </row>
    <row r="148" spans="1:10" x14ac:dyDescent="0.3">
      <c r="A148" s="2">
        <v>138</v>
      </c>
      <c r="B148" s="2" t="s">
        <v>1675</v>
      </c>
      <c r="D148" s="2" t="s">
        <v>1290</v>
      </c>
      <c r="E148" s="6">
        <v>-46500</v>
      </c>
      <c r="F148" s="7">
        <v>-117.9</v>
      </c>
      <c r="G148" s="8">
        <v>-4.0000000000000002E-4</v>
      </c>
      <c r="H148" s="9">
        <v>45225</v>
      </c>
      <c r="J148" s="7"/>
    </row>
    <row r="149" spans="1:10" x14ac:dyDescent="0.3">
      <c r="A149" s="2">
        <v>139</v>
      </c>
      <c r="B149" s="2" t="s">
        <v>1676</v>
      </c>
      <c r="D149" s="2" t="s">
        <v>1290</v>
      </c>
      <c r="E149" s="6">
        <v>-48000</v>
      </c>
      <c r="F149" s="7">
        <v>-118.66</v>
      </c>
      <c r="G149" s="8">
        <v>-4.0000000000000002E-4</v>
      </c>
      <c r="H149" s="9">
        <v>45225</v>
      </c>
      <c r="J149" s="7"/>
    </row>
    <row r="150" spans="1:10" x14ac:dyDescent="0.3">
      <c r="A150" s="2">
        <v>140</v>
      </c>
      <c r="B150" s="2" t="s">
        <v>1677</v>
      </c>
      <c r="D150" s="2" t="s">
        <v>1290</v>
      </c>
      <c r="E150" s="6">
        <v>-120000</v>
      </c>
      <c r="F150" s="7">
        <v>-153</v>
      </c>
      <c r="G150" s="8">
        <v>-5.0000000000000001E-4</v>
      </c>
      <c r="H150" s="9">
        <v>45225</v>
      </c>
      <c r="J150" s="7"/>
    </row>
    <row r="151" spans="1:10" x14ac:dyDescent="0.3">
      <c r="A151" s="2">
        <v>141</v>
      </c>
      <c r="B151" s="2" t="s">
        <v>1678</v>
      </c>
      <c r="D151" s="2" t="s">
        <v>1290</v>
      </c>
      <c r="E151" s="6">
        <v>-105000</v>
      </c>
      <c r="F151" s="7">
        <v>-155.13999999999999</v>
      </c>
      <c r="G151" s="8">
        <v>-5.0000000000000001E-4</v>
      </c>
      <c r="H151" s="9">
        <v>45225</v>
      </c>
      <c r="J151" s="7"/>
    </row>
    <row r="152" spans="1:10" x14ac:dyDescent="0.3">
      <c r="A152" s="2">
        <v>142</v>
      </c>
      <c r="B152" s="2" t="s">
        <v>1679</v>
      </c>
      <c r="D152" s="2" t="s">
        <v>1290</v>
      </c>
      <c r="E152" s="6">
        <v>-27000</v>
      </c>
      <c r="F152" s="7">
        <v>-165.9</v>
      </c>
      <c r="G152" s="8">
        <v>-5.0000000000000001E-4</v>
      </c>
      <c r="H152" s="9">
        <v>45225</v>
      </c>
      <c r="J152" s="7"/>
    </row>
    <row r="153" spans="1:10" x14ac:dyDescent="0.3">
      <c r="A153" s="2">
        <v>143</v>
      </c>
      <c r="B153" s="2" t="s">
        <v>1680</v>
      </c>
      <c r="D153" s="2" t="s">
        <v>1290</v>
      </c>
      <c r="E153" s="6">
        <v>-127500</v>
      </c>
      <c r="F153" s="7">
        <v>-169.51</v>
      </c>
      <c r="G153" s="8">
        <v>-5.0000000000000001E-4</v>
      </c>
      <c r="H153" s="9">
        <v>45225</v>
      </c>
      <c r="J153" s="7"/>
    </row>
    <row r="154" spans="1:10" x14ac:dyDescent="0.3">
      <c r="A154" s="2">
        <v>144</v>
      </c>
      <c r="B154" s="2" t="s">
        <v>1681</v>
      </c>
      <c r="D154" s="2" t="s">
        <v>1290</v>
      </c>
      <c r="E154" s="6">
        <v>-15400</v>
      </c>
      <c r="F154" s="7">
        <v>-178.77</v>
      </c>
      <c r="G154" s="8">
        <v>-5.0000000000000001E-4</v>
      </c>
      <c r="H154" s="9">
        <v>45225</v>
      </c>
      <c r="J154" s="7"/>
    </row>
    <row r="155" spans="1:10" x14ac:dyDescent="0.3">
      <c r="A155" s="2">
        <v>145</v>
      </c>
      <c r="B155" s="2" t="s">
        <v>1682</v>
      </c>
      <c r="D155" s="2" t="s">
        <v>1290</v>
      </c>
      <c r="E155" s="6">
        <v>-7500</v>
      </c>
      <c r="F155" s="7">
        <v>-184.23</v>
      </c>
      <c r="G155" s="8">
        <v>-5.9999999999999995E-4</v>
      </c>
      <c r="H155" s="9">
        <v>45225</v>
      </c>
      <c r="J155" s="7"/>
    </row>
    <row r="156" spans="1:10" x14ac:dyDescent="0.3">
      <c r="A156" s="2">
        <v>146</v>
      </c>
      <c r="B156" s="2" t="s">
        <v>1332</v>
      </c>
      <c r="D156" s="2" t="s">
        <v>1290</v>
      </c>
      <c r="E156" s="6">
        <v>-216000</v>
      </c>
      <c r="F156" s="7">
        <v>-204.12</v>
      </c>
      <c r="G156" s="8">
        <v>-5.9999999999999995E-4</v>
      </c>
      <c r="H156" s="9">
        <v>45225</v>
      </c>
      <c r="J156" s="7"/>
    </row>
    <row r="157" spans="1:10" x14ac:dyDescent="0.3">
      <c r="A157" s="2">
        <v>147</v>
      </c>
      <c r="B157" s="2" t="s">
        <v>1683</v>
      </c>
      <c r="D157" s="2" t="s">
        <v>1290</v>
      </c>
      <c r="E157" s="6">
        <v>-5400</v>
      </c>
      <c r="F157" s="7">
        <v>-204.34</v>
      </c>
      <c r="G157" s="8">
        <v>-5.9999999999999995E-4</v>
      </c>
      <c r="H157" s="9">
        <v>45225</v>
      </c>
      <c r="J157" s="7"/>
    </row>
    <row r="158" spans="1:10" x14ac:dyDescent="0.3">
      <c r="A158" s="2">
        <v>148</v>
      </c>
      <c r="B158" s="2" t="s">
        <v>1684</v>
      </c>
      <c r="D158" s="2" t="s">
        <v>1290</v>
      </c>
      <c r="E158" s="6">
        <v>-7500</v>
      </c>
      <c r="F158" s="7">
        <v>-216.77</v>
      </c>
      <c r="G158" s="8">
        <v>-6.9999999999999999E-4</v>
      </c>
      <c r="H158" s="9">
        <v>45225</v>
      </c>
      <c r="J158" s="7"/>
    </row>
    <row r="159" spans="1:10" x14ac:dyDescent="0.3">
      <c r="A159" s="2">
        <v>149</v>
      </c>
      <c r="B159" s="2" t="s">
        <v>1685</v>
      </c>
      <c r="D159" s="2" t="s">
        <v>1290</v>
      </c>
      <c r="E159" s="6">
        <v>-6600</v>
      </c>
      <c r="F159" s="7">
        <v>-239.28</v>
      </c>
      <c r="G159" s="8">
        <v>-6.9999999999999999E-4</v>
      </c>
      <c r="H159" s="9">
        <v>45225</v>
      </c>
      <c r="J159" s="7"/>
    </row>
    <row r="160" spans="1:10" x14ac:dyDescent="0.3">
      <c r="A160" s="2">
        <v>150</v>
      </c>
      <c r="B160" s="2" t="s">
        <v>1686</v>
      </c>
      <c r="D160" s="2" t="s">
        <v>1290</v>
      </c>
      <c r="E160" s="6">
        <v>-79200</v>
      </c>
      <c r="F160" s="7">
        <v>-246.83</v>
      </c>
      <c r="G160" s="8">
        <v>-8.0000000000000004E-4</v>
      </c>
      <c r="H160" s="9">
        <v>45225</v>
      </c>
      <c r="J160" s="7"/>
    </row>
    <row r="161" spans="1:10" x14ac:dyDescent="0.3">
      <c r="A161" s="2">
        <v>151</v>
      </c>
      <c r="B161" s="2" t="s">
        <v>1687</v>
      </c>
      <c r="D161" s="2" t="s">
        <v>1290</v>
      </c>
      <c r="E161" s="6">
        <v>-50000</v>
      </c>
      <c r="F161" s="7">
        <v>-247.1</v>
      </c>
      <c r="G161" s="8">
        <v>-8.0000000000000004E-4</v>
      </c>
      <c r="H161" s="9">
        <v>45225</v>
      </c>
      <c r="J161" s="7"/>
    </row>
    <row r="162" spans="1:10" x14ac:dyDescent="0.3">
      <c r="A162" s="2">
        <v>152</v>
      </c>
      <c r="B162" s="2" t="s">
        <v>1688</v>
      </c>
      <c r="D162" s="2" t="s">
        <v>1290</v>
      </c>
      <c r="E162" s="6">
        <v>-13125</v>
      </c>
      <c r="F162" s="7">
        <v>-297.18</v>
      </c>
      <c r="G162" s="8">
        <v>-8.9999999999999998E-4</v>
      </c>
      <c r="H162" s="9">
        <v>45225</v>
      </c>
      <c r="J162" s="7"/>
    </row>
    <row r="163" spans="1:10" x14ac:dyDescent="0.3">
      <c r="A163" s="2">
        <v>153</v>
      </c>
      <c r="B163" s="2" t="s">
        <v>1689</v>
      </c>
      <c r="D163" s="2" t="s">
        <v>1290</v>
      </c>
      <c r="E163" s="6">
        <v>-52200</v>
      </c>
      <c r="F163" s="7">
        <v>-323.2</v>
      </c>
      <c r="G163" s="8">
        <v>-1E-3</v>
      </c>
      <c r="H163" s="9">
        <v>45225</v>
      </c>
      <c r="J163" s="7"/>
    </row>
    <row r="164" spans="1:10" x14ac:dyDescent="0.3">
      <c r="A164" s="2">
        <v>154</v>
      </c>
      <c r="B164" s="2" t="s">
        <v>1690</v>
      </c>
      <c r="D164" s="2" t="s">
        <v>1290</v>
      </c>
      <c r="E164" s="6">
        <v>-16625</v>
      </c>
      <c r="F164" s="7">
        <v>-324.08</v>
      </c>
      <c r="G164" s="8">
        <v>-1E-3</v>
      </c>
      <c r="H164" s="9">
        <v>45225</v>
      </c>
      <c r="J164" s="7"/>
    </row>
    <row r="165" spans="1:10" x14ac:dyDescent="0.3">
      <c r="A165" s="2">
        <v>155</v>
      </c>
      <c r="B165" s="2" t="s">
        <v>1691</v>
      </c>
      <c r="D165" s="2" t="s">
        <v>1290</v>
      </c>
      <c r="E165" s="6">
        <v>-152100</v>
      </c>
      <c r="F165" s="7">
        <v>-327.24</v>
      </c>
      <c r="G165" s="8">
        <v>-1E-3</v>
      </c>
      <c r="H165" s="9">
        <v>45225</v>
      </c>
      <c r="J165" s="7"/>
    </row>
    <row r="166" spans="1:10" x14ac:dyDescent="0.3">
      <c r="A166" s="2">
        <v>156</v>
      </c>
      <c r="B166" s="2" t="s">
        <v>1692</v>
      </c>
      <c r="D166" s="2" t="s">
        <v>1290</v>
      </c>
      <c r="E166" s="6">
        <v>-25200</v>
      </c>
      <c r="F166" s="7">
        <v>-370.45</v>
      </c>
      <c r="G166" s="8">
        <v>-1.1000000000000001E-3</v>
      </c>
      <c r="H166" s="9">
        <v>45225</v>
      </c>
      <c r="J166" s="7"/>
    </row>
    <row r="167" spans="1:10" x14ac:dyDescent="0.3">
      <c r="A167" s="2">
        <v>157</v>
      </c>
      <c r="B167" s="2" t="s">
        <v>1693</v>
      </c>
      <c r="D167" s="2" t="s">
        <v>1290</v>
      </c>
      <c r="E167" s="6">
        <v>-22385</v>
      </c>
      <c r="F167" s="7">
        <v>-386.96</v>
      </c>
      <c r="G167" s="8">
        <v>-1.1999999999999999E-3</v>
      </c>
      <c r="H167" s="9">
        <v>45225</v>
      </c>
      <c r="J167" s="7"/>
    </row>
    <row r="168" spans="1:10" x14ac:dyDescent="0.3">
      <c r="A168" s="2">
        <v>158</v>
      </c>
      <c r="B168" s="2" t="s">
        <v>1694</v>
      </c>
      <c r="D168" s="2" t="s">
        <v>1290</v>
      </c>
      <c r="E168" s="6">
        <v>-91200</v>
      </c>
      <c r="F168" s="7">
        <v>-400.92</v>
      </c>
      <c r="G168" s="8">
        <v>-1.1999999999999999E-3</v>
      </c>
      <c r="H168" s="9">
        <v>45225</v>
      </c>
      <c r="J168" s="7"/>
    </row>
    <row r="169" spans="1:10" x14ac:dyDescent="0.3">
      <c r="A169" s="2">
        <v>159</v>
      </c>
      <c r="B169" s="2" t="s">
        <v>1695</v>
      </c>
      <c r="D169" s="2" t="s">
        <v>1290</v>
      </c>
      <c r="E169" s="6">
        <v>-11550</v>
      </c>
      <c r="F169" s="7">
        <v>-407.45</v>
      </c>
      <c r="G169" s="8">
        <v>-1.1999999999999999E-3</v>
      </c>
      <c r="H169" s="9">
        <v>45225</v>
      </c>
      <c r="J169" s="7"/>
    </row>
    <row r="170" spans="1:10" x14ac:dyDescent="0.3">
      <c r="A170" s="2">
        <v>160</v>
      </c>
      <c r="B170" s="2" t="s">
        <v>1696</v>
      </c>
      <c r="D170" s="2" t="s">
        <v>1290</v>
      </c>
      <c r="E170" s="6">
        <v>-90000</v>
      </c>
      <c r="F170" s="7">
        <v>-419.58</v>
      </c>
      <c r="G170" s="8">
        <v>-1.2999999999999999E-3</v>
      </c>
      <c r="H170" s="9">
        <v>45225</v>
      </c>
      <c r="J170" s="7"/>
    </row>
    <row r="171" spans="1:10" x14ac:dyDescent="0.3">
      <c r="A171" s="2">
        <v>161</v>
      </c>
      <c r="B171" s="2" t="s">
        <v>1697</v>
      </c>
      <c r="D171" s="2" t="s">
        <v>1290</v>
      </c>
      <c r="E171" s="6">
        <v>-76250</v>
      </c>
      <c r="F171" s="7">
        <v>-422.01</v>
      </c>
      <c r="G171" s="8">
        <v>-1.2999999999999999E-3</v>
      </c>
      <c r="H171" s="9">
        <v>45225</v>
      </c>
      <c r="J171" s="7"/>
    </row>
    <row r="172" spans="1:10" x14ac:dyDescent="0.3">
      <c r="A172" s="2">
        <v>162</v>
      </c>
      <c r="B172" s="2" t="s">
        <v>1698</v>
      </c>
      <c r="D172" s="2" t="s">
        <v>1290</v>
      </c>
      <c r="E172" s="6">
        <v>-22500</v>
      </c>
      <c r="F172" s="7">
        <v>-436.51</v>
      </c>
      <c r="G172" s="8">
        <v>-1.2999999999999999E-3</v>
      </c>
      <c r="H172" s="9">
        <v>45225</v>
      </c>
      <c r="J172" s="7"/>
    </row>
    <row r="173" spans="1:10" x14ac:dyDescent="0.3">
      <c r="A173" s="2">
        <v>163</v>
      </c>
      <c r="B173" s="2" t="s">
        <v>1699</v>
      </c>
      <c r="D173" s="2" t="s">
        <v>1290</v>
      </c>
      <c r="E173" s="6">
        <v>-454400</v>
      </c>
      <c r="F173" s="7">
        <v>-439.18</v>
      </c>
      <c r="G173" s="8">
        <v>-1.2999999999999999E-3</v>
      </c>
      <c r="H173" s="9">
        <v>45225</v>
      </c>
      <c r="J173" s="7"/>
    </row>
    <row r="174" spans="1:10" x14ac:dyDescent="0.3">
      <c r="A174" s="2">
        <v>164</v>
      </c>
      <c r="B174" s="2" t="s">
        <v>1700</v>
      </c>
      <c r="D174" s="2" t="s">
        <v>1290</v>
      </c>
      <c r="E174" s="6">
        <v>-50600</v>
      </c>
      <c r="F174" s="7">
        <v>-465.7</v>
      </c>
      <c r="G174" s="8">
        <v>-1.4E-3</v>
      </c>
      <c r="H174" s="9">
        <v>45225</v>
      </c>
      <c r="J174" s="7"/>
    </row>
    <row r="175" spans="1:10" x14ac:dyDescent="0.3">
      <c r="A175" s="2">
        <v>165</v>
      </c>
      <c r="B175" s="2" t="s">
        <v>1333</v>
      </c>
      <c r="D175" s="2" t="s">
        <v>1290</v>
      </c>
      <c r="E175" s="6">
        <v>-29925</v>
      </c>
      <c r="F175" s="7">
        <v>-468.18</v>
      </c>
      <c r="G175" s="8">
        <v>-1.4E-3</v>
      </c>
      <c r="H175" s="9">
        <v>45225</v>
      </c>
      <c r="J175" s="7"/>
    </row>
    <row r="176" spans="1:10" x14ac:dyDescent="0.3">
      <c r="A176" s="2">
        <v>166</v>
      </c>
      <c r="B176" s="2" t="s">
        <v>1701</v>
      </c>
      <c r="D176" s="2" t="s">
        <v>1290</v>
      </c>
      <c r="E176" s="6">
        <v>-136000</v>
      </c>
      <c r="F176" s="7">
        <v>-485.86</v>
      </c>
      <c r="G176" s="8">
        <v>-1.5E-3</v>
      </c>
      <c r="H176" s="9">
        <v>45225</v>
      </c>
      <c r="J176" s="7"/>
    </row>
    <row r="177" spans="1:10" x14ac:dyDescent="0.3">
      <c r="A177" s="2">
        <v>167</v>
      </c>
      <c r="B177" s="2" t="s">
        <v>1702</v>
      </c>
      <c r="D177" s="2" t="s">
        <v>1290</v>
      </c>
      <c r="E177" s="6">
        <v>-79300</v>
      </c>
      <c r="F177" s="7">
        <v>-487.89</v>
      </c>
      <c r="G177" s="8">
        <v>-1.5E-3</v>
      </c>
      <c r="H177" s="9">
        <v>45225</v>
      </c>
      <c r="J177" s="7"/>
    </row>
    <row r="178" spans="1:10" x14ac:dyDescent="0.3">
      <c r="A178" s="2">
        <v>168</v>
      </c>
      <c r="B178" s="2" t="s">
        <v>1703</v>
      </c>
      <c r="D178" s="2" t="s">
        <v>1290</v>
      </c>
      <c r="E178" s="6">
        <v>-172200</v>
      </c>
      <c r="F178" s="7">
        <v>-510.92</v>
      </c>
      <c r="G178" s="8">
        <v>-1.6000000000000001E-3</v>
      </c>
      <c r="H178" s="9">
        <v>45225</v>
      </c>
      <c r="J178" s="7"/>
    </row>
    <row r="179" spans="1:10" x14ac:dyDescent="0.3">
      <c r="A179" s="2">
        <v>169</v>
      </c>
      <c r="B179" s="2" t="s">
        <v>1704</v>
      </c>
      <c r="D179" s="2" t="s">
        <v>1290</v>
      </c>
      <c r="E179" s="6">
        <v>-210000</v>
      </c>
      <c r="F179" s="7">
        <v>-530.04</v>
      </c>
      <c r="G179" s="8">
        <v>-1.6000000000000001E-3</v>
      </c>
      <c r="H179" s="9">
        <v>45225</v>
      </c>
      <c r="J179" s="7"/>
    </row>
    <row r="180" spans="1:10" x14ac:dyDescent="0.3">
      <c r="A180" s="2">
        <v>170</v>
      </c>
      <c r="B180" s="2" t="s">
        <v>1705</v>
      </c>
      <c r="D180" s="2" t="s">
        <v>1290</v>
      </c>
      <c r="E180" s="6">
        <v>-120000</v>
      </c>
      <c r="F180" s="7">
        <v>-534.66</v>
      </c>
      <c r="G180" s="8">
        <v>-1.6000000000000001E-3</v>
      </c>
      <c r="H180" s="9">
        <v>45225</v>
      </c>
      <c r="J180" s="7"/>
    </row>
    <row r="181" spans="1:10" x14ac:dyDescent="0.3">
      <c r="A181" s="2">
        <v>171</v>
      </c>
      <c r="B181" s="2" t="s">
        <v>1706</v>
      </c>
      <c r="D181" s="2" t="s">
        <v>1290</v>
      </c>
      <c r="E181" s="6">
        <v>-42000</v>
      </c>
      <c r="F181" s="7">
        <v>-551.14</v>
      </c>
      <c r="G181" s="8">
        <v>-1.6999999999999999E-3</v>
      </c>
      <c r="H181" s="9">
        <v>45225</v>
      </c>
      <c r="J181" s="7"/>
    </row>
    <row r="182" spans="1:10" x14ac:dyDescent="0.3">
      <c r="A182" s="2">
        <v>172</v>
      </c>
      <c r="B182" s="2" t="s">
        <v>1707</v>
      </c>
      <c r="D182" s="2" t="s">
        <v>1290</v>
      </c>
      <c r="E182" s="6">
        <v>-40500</v>
      </c>
      <c r="F182" s="7">
        <v>-566.23</v>
      </c>
      <c r="G182" s="8">
        <v>-1.6999999999999999E-3</v>
      </c>
      <c r="H182" s="9">
        <v>45225</v>
      </c>
      <c r="J182" s="7"/>
    </row>
    <row r="183" spans="1:10" x14ac:dyDescent="0.3">
      <c r="A183" s="2">
        <v>173</v>
      </c>
      <c r="B183" s="2" t="s">
        <v>1708</v>
      </c>
      <c r="D183" s="2" t="s">
        <v>1290</v>
      </c>
      <c r="E183" s="6">
        <v>-100500</v>
      </c>
      <c r="F183" s="7">
        <v>-571.29</v>
      </c>
      <c r="G183" s="8">
        <v>-1.6999999999999999E-3</v>
      </c>
      <c r="H183" s="9">
        <v>45225</v>
      </c>
      <c r="J183" s="7"/>
    </row>
    <row r="184" spans="1:10" x14ac:dyDescent="0.3">
      <c r="A184" s="2">
        <v>174</v>
      </c>
      <c r="B184" s="2" t="s">
        <v>1330</v>
      </c>
      <c r="D184" s="2" t="s">
        <v>1290</v>
      </c>
      <c r="E184" s="6">
        <v>-88750</v>
      </c>
      <c r="F184" s="7">
        <v>-626.49</v>
      </c>
      <c r="G184" s="8">
        <v>-1.9E-3</v>
      </c>
      <c r="H184" s="9">
        <v>45225</v>
      </c>
      <c r="J184" s="7"/>
    </row>
    <row r="185" spans="1:10" x14ac:dyDescent="0.3">
      <c r="A185" s="2">
        <v>175</v>
      </c>
      <c r="B185" s="2" t="s">
        <v>1709</v>
      </c>
      <c r="D185" s="2" t="s">
        <v>1290</v>
      </c>
      <c r="E185" s="6">
        <v>-67000</v>
      </c>
      <c r="F185" s="7">
        <v>-669</v>
      </c>
      <c r="G185" s="8">
        <v>-2E-3</v>
      </c>
      <c r="H185" s="9">
        <v>45225</v>
      </c>
      <c r="J185" s="7"/>
    </row>
    <row r="186" spans="1:10" x14ac:dyDescent="0.3">
      <c r="A186" s="2">
        <v>176</v>
      </c>
      <c r="B186" s="2" t="s">
        <v>1710</v>
      </c>
      <c r="D186" s="2" t="s">
        <v>1290</v>
      </c>
      <c r="E186" s="6">
        <v>-533500</v>
      </c>
      <c r="F186" s="7">
        <v>-692.75</v>
      </c>
      <c r="G186" s="8">
        <v>-2.0999999999999999E-3</v>
      </c>
      <c r="H186" s="9">
        <v>45225</v>
      </c>
      <c r="J186" s="7"/>
    </row>
    <row r="187" spans="1:10" x14ac:dyDescent="0.3">
      <c r="A187" s="2">
        <v>177</v>
      </c>
      <c r="B187" s="2" t="s">
        <v>1711</v>
      </c>
      <c r="D187" s="2" t="s">
        <v>1290</v>
      </c>
      <c r="E187" s="6">
        <v>-83200</v>
      </c>
      <c r="F187" s="7">
        <v>-761.4</v>
      </c>
      <c r="G187" s="8">
        <v>-2.3E-3</v>
      </c>
      <c r="H187" s="9">
        <v>45225</v>
      </c>
      <c r="J187" s="7"/>
    </row>
    <row r="188" spans="1:10" x14ac:dyDescent="0.3">
      <c r="A188" s="2">
        <v>178</v>
      </c>
      <c r="B188" s="2" t="s">
        <v>1712</v>
      </c>
      <c r="D188" s="2" t="s">
        <v>1290</v>
      </c>
      <c r="E188" s="6">
        <v>-74375</v>
      </c>
      <c r="F188" s="7">
        <v>-775.14</v>
      </c>
      <c r="G188" s="8">
        <v>-2.3999999999999998E-3</v>
      </c>
      <c r="H188" s="9">
        <v>45225</v>
      </c>
      <c r="J188" s="7"/>
    </row>
    <row r="189" spans="1:10" x14ac:dyDescent="0.3">
      <c r="A189" s="2">
        <v>179</v>
      </c>
      <c r="B189" s="2" t="s">
        <v>1713</v>
      </c>
      <c r="D189" s="2" t="s">
        <v>1290</v>
      </c>
      <c r="E189" s="6">
        <v>-1980</v>
      </c>
      <c r="F189" s="7">
        <v>-775.96</v>
      </c>
      <c r="G189" s="8">
        <v>-2.3999999999999998E-3</v>
      </c>
      <c r="H189" s="9">
        <v>45225</v>
      </c>
      <c r="J189" s="7"/>
    </row>
    <row r="190" spans="1:10" x14ac:dyDescent="0.3">
      <c r="A190" s="2">
        <v>180</v>
      </c>
      <c r="B190" s="2" t="s">
        <v>1328</v>
      </c>
      <c r="D190" s="2" t="s">
        <v>1290</v>
      </c>
      <c r="E190" s="6">
        <v>-39000</v>
      </c>
      <c r="F190" s="7">
        <v>-789.93</v>
      </c>
      <c r="G190" s="8">
        <v>-2.3999999999999998E-3</v>
      </c>
      <c r="H190" s="9">
        <v>45225</v>
      </c>
      <c r="J190" s="7"/>
    </row>
    <row r="191" spans="1:10" x14ac:dyDescent="0.3">
      <c r="A191" s="2">
        <v>181</v>
      </c>
      <c r="B191" s="2" t="s">
        <v>1714</v>
      </c>
      <c r="D191" s="2" t="s">
        <v>1290</v>
      </c>
      <c r="E191" s="6">
        <v>-7120000</v>
      </c>
      <c r="F191" s="7">
        <v>-836.6</v>
      </c>
      <c r="G191" s="8">
        <v>-2.5999999999999999E-3</v>
      </c>
      <c r="H191" s="9">
        <v>45225</v>
      </c>
      <c r="J191" s="7"/>
    </row>
    <row r="192" spans="1:10" x14ac:dyDescent="0.3">
      <c r="A192" s="2">
        <v>182</v>
      </c>
      <c r="B192" s="2" t="s">
        <v>1715</v>
      </c>
      <c r="D192" s="2" t="s">
        <v>1290</v>
      </c>
      <c r="E192" s="6">
        <v>-435200</v>
      </c>
      <c r="F192" s="7">
        <v>-838.85</v>
      </c>
      <c r="G192" s="8">
        <v>-2.5999999999999999E-3</v>
      </c>
      <c r="H192" s="9">
        <v>45225</v>
      </c>
      <c r="J192" s="7"/>
    </row>
    <row r="193" spans="1:10" x14ac:dyDescent="0.3">
      <c r="A193" s="2">
        <v>183</v>
      </c>
      <c r="B193" s="2" t="s">
        <v>1327</v>
      </c>
      <c r="D193" s="2" t="s">
        <v>1290</v>
      </c>
      <c r="E193" s="6">
        <v>-329400</v>
      </c>
      <c r="F193" s="7">
        <v>-842.93</v>
      </c>
      <c r="G193" s="8">
        <v>-2.5999999999999999E-3</v>
      </c>
      <c r="H193" s="9">
        <v>45225</v>
      </c>
      <c r="J193" s="7"/>
    </row>
    <row r="194" spans="1:10" x14ac:dyDescent="0.3">
      <c r="A194" s="2">
        <v>184</v>
      </c>
      <c r="B194" s="2" t="s">
        <v>1716</v>
      </c>
      <c r="D194" s="2" t="s">
        <v>1290</v>
      </c>
      <c r="E194" s="6">
        <v>-766500</v>
      </c>
      <c r="F194" s="7">
        <v>-1011.01</v>
      </c>
      <c r="G194" s="8">
        <v>-3.0999999999999999E-3</v>
      </c>
      <c r="H194" s="9">
        <v>45225</v>
      </c>
      <c r="J194" s="7"/>
    </row>
    <row r="195" spans="1:10" x14ac:dyDescent="0.3">
      <c r="A195" s="2">
        <v>185</v>
      </c>
      <c r="B195" s="2" t="s">
        <v>1326</v>
      </c>
      <c r="D195" s="2" t="s">
        <v>1290</v>
      </c>
      <c r="E195" s="6">
        <v>-377500</v>
      </c>
      <c r="F195" s="7">
        <v>-1031.9000000000001</v>
      </c>
      <c r="G195" s="8">
        <v>-3.2000000000000002E-3</v>
      </c>
      <c r="H195" s="9">
        <v>45225</v>
      </c>
      <c r="J195" s="7"/>
    </row>
    <row r="196" spans="1:10" x14ac:dyDescent="0.3">
      <c r="A196" s="2">
        <v>186</v>
      </c>
      <c r="B196" s="2" t="s">
        <v>1717</v>
      </c>
      <c r="D196" s="2" t="s">
        <v>1290</v>
      </c>
      <c r="E196" s="6">
        <v>-126900</v>
      </c>
      <c r="F196" s="7">
        <v>-1118.94</v>
      </c>
      <c r="G196" s="8">
        <v>-3.3999999999999998E-3</v>
      </c>
      <c r="H196" s="9">
        <v>45225</v>
      </c>
      <c r="J196" s="7"/>
    </row>
    <row r="197" spans="1:10" x14ac:dyDescent="0.3">
      <c r="A197" s="2">
        <v>187</v>
      </c>
      <c r="B197" s="2" t="s">
        <v>1718</v>
      </c>
      <c r="D197" s="2" t="s">
        <v>1290</v>
      </c>
      <c r="E197" s="6">
        <v>-119000</v>
      </c>
      <c r="F197" s="7">
        <v>-1205.8900000000001</v>
      </c>
      <c r="G197" s="8">
        <v>-3.7000000000000002E-3</v>
      </c>
      <c r="H197" s="9">
        <v>45225</v>
      </c>
      <c r="J197" s="7"/>
    </row>
    <row r="198" spans="1:10" x14ac:dyDescent="0.3">
      <c r="A198" s="2">
        <v>188</v>
      </c>
      <c r="B198" s="2" t="s">
        <v>1719</v>
      </c>
      <c r="D198" s="2" t="s">
        <v>1290</v>
      </c>
      <c r="E198" s="6">
        <v>-969900</v>
      </c>
      <c r="F198" s="7">
        <v>-1214.31</v>
      </c>
      <c r="G198" s="8">
        <v>-3.7000000000000002E-3</v>
      </c>
      <c r="H198" s="9">
        <v>45225</v>
      </c>
      <c r="J198" s="7"/>
    </row>
    <row r="199" spans="1:10" x14ac:dyDescent="0.3">
      <c r="A199" s="2">
        <v>189</v>
      </c>
      <c r="B199" s="2" t="s">
        <v>1720</v>
      </c>
      <c r="D199" s="2" t="s">
        <v>1290</v>
      </c>
      <c r="E199" s="6">
        <v>-163200</v>
      </c>
      <c r="F199" s="7">
        <v>-1352.19</v>
      </c>
      <c r="G199" s="8">
        <v>-4.1000000000000003E-3</v>
      </c>
      <c r="H199" s="9">
        <v>45225</v>
      </c>
      <c r="J199" s="7"/>
    </row>
    <row r="200" spans="1:10" x14ac:dyDescent="0.3">
      <c r="A200" s="2">
        <v>190</v>
      </c>
      <c r="B200" s="2" t="s">
        <v>1334</v>
      </c>
      <c r="D200" s="2" t="s">
        <v>1290</v>
      </c>
      <c r="E200" s="6">
        <v>-553500</v>
      </c>
      <c r="F200" s="7">
        <v>-1460.96</v>
      </c>
      <c r="G200" s="8">
        <v>-4.4999999999999997E-3</v>
      </c>
      <c r="H200" s="9">
        <v>45225</v>
      </c>
      <c r="J200" s="7"/>
    </row>
    <row r="201" spans="1:10" x14ac:dyDescent="0.3">
      <c r="A201" s="2">
        <v>191</v>
      </c>
      <c r="B201" s="2" t="s">
        <v>1336</v>
      </c>
      <c r="D201" s="2" t="s">
        <v>1290</v>
      </c>
      <c r="E201" s="6">
        <v>-1840000</v>
      </c>
      <c r="F201" s="7">
        <v>-1483.96</v>
      </c>
      <c r="G201" s="8">
        <v>-4.4999999999999997E-3</v>
      </c>
      <c r="H201" s="9">
        <v>45225</v>
      </c>
      <c r="J201" s="7"/>
    </row>
    <row r="202" spans="1:10" x14ac:dyDescent="0.3">
      <c r="A202" s="2">
        <v>192</v>
      </c>
      <c r="B202" s="2" t="s">
        <v>1325</v>
      </c>
      <c r="D202" s="2" t="s">
        <v>1290</v>
      </c>
      <c r="E202" s="6">
        <v>-108000</v>
      </c>
      <c r="F202" s="7">
        <v>-1552.93</v>
      </c>
      <c r="G202" s="8">
        <v>-4.7000000000000002E-3</v>
      </c>
      <c r="H202" s="9">
        <v>45225</v>
      </c>
      <c r="J202" s="7"/>
    </row>
    <row r="203" spans="1:10" x14ac:dyDescent="0.3">
      <c r="A203" s="2">
        <v>193</v>
      </c>
      <c r="B203" s="2" t="s">
        <v>1329</v>
      </c>
      <c r="D203" s="2" t="s">
        <v>1290</v>
      </c>
      <c r="E203" s="6">
        <v>-378000</v>
      </c>
      <c r="F203" s="7">
        <v>-1560.38</v>
      </c>
      <c r="G203" s="8">
        <v>-4.7999999999999996E-3</v>
      </c>
      <c r="H203" s="9">
        <v>45225</v>
      </c>
      <c r="J203" s="7"/>
    </row>
    <row r="204" spans="1:10" x14ac:dyDescent="0.3">
      <c r="A204" s="2">
        <v>194</v>
      </c>
      <c r="B204" s="2" t="s">
        <v>1721</v>
      </c>
      <c r="D204" s="2" t="s">
        <v>1290</v>
      </c>
      <c r="E204" s="6">
        <v>-3060000</v>
      </c>
      <c r="F204" s="7">
        <v>-1831.41</v>
      </c>
      <c r="G204" s="8">
        <v>-5.5999999999999999E-3</v>
      </c>
      <c r="H204" s="9">
        <v>45225</v>
      </c>
      <c r="J204" s="7"/>
    </row>
    <row r="205" spans="1:10" x14ac:dyDescent="0.3">
      <c r="A205" s="2">
        <v>195</v>
      </c>
      <c r="B205" s="2" t="s">
        <v>1722</v>
      </c>
      <c r="D205" s="2" t="s">
        <v>1290</v>
      </c>
      <c r="E205" s="6">
        <v>-131000</v>
      </c>
      <c r="F205" s="7">
        <v>-2031.55</v>
      </c>
      <c r="G205" s="8">
        <v>-6.1999999999999998E-3</v>
      </c>
      <c r="H205" s="9">
        <v>45225</v>
      </c>
      <c r="J205" s="7"/>
    </row>
    <row r="206" spans="1:10" x14ac:dyDescent="0.3">
      <c r="A206" s="2">
        <v>196</v>
      </c>
      <c r="B206" s="2" t="s">
        <v>1339</v>
      </c>
      <c r="D206" s="2" t="s">
        <v>1290</v>
      </c>
      <c r="E206" s="6">
        <v>-133650</v>
      </c>
      <c r="F206" s="7">
        <v>-2053.8000000000002</v>
      </c>
      <c r="G206" s="8">
        <v>-6.3E-3</v>
      </c>
      <c r="H206" s="9">
        <v>45225</v>
      </c>
      <c r="J206" s="7"/>
    </row>
    <row r="207" spans="1:10" x14ac:dyDescent="0.3">
      <c r="A207" s="2">
        <v>197</v>
      </c>
      <c r="B207" s="2" t="s">
        <v>1723</v>
      </c>
      <c r="D207" s="2" t="s">
        <v>1290</v>
      </c>
      <c r="E207" s="6">
        <v>-1362000</v>
      </c>
      <c r="F207" s="7">
        <v>-2055.94</v>
      </c>
      <c r="G207" s="8">
        <v>-6.3E-3</v>
      </c>
      <c r="H207" s="9">
        <v>45225</v>
      </c>
      <c r="J207" s="7"/>
    </row>
    <row r="208" spans="1:10" x14ac:dyDescent="0.3">
      <c r="A208" s="2">
        <v>198</v>
      </c>
      <c r="B208" s="2" t="s">
        <v>1724</v>
      </c>
      <c r="D208" s="2" t="s">
        <v>1290</v>
      </c>
      <c r="E208" s="6">
        <v>-101200</v>
      </c>
      <c r="F208" s="7">
        <v>-2075.11</v>
      </c>
      <c r="G208" s="8">
        <v>-6.3E-3</v>
      </c>
      <c r="H208" s="9">
        <v>45225</v>
      </c>
      <c r="J208" s="7"/>
    </row>
    <row r="209" spans="1:10" x14ac:dyDescent="0.3">
      <c r="A209" s="2">
        <v>199</v>
      </c>
      <c r="B209" s="2" t="s">
        <v>1725</v>
      </c>
      <c r="D209" s="2" t="s">
        <v>1290</v>
      </c>
      <c r="E209" s="6">
        <v>-1480500</v>
      </c>
      <c r="F209" s="7">
        <v>-2200.02</v>
      </c>
      <c r="G209" s="8">
        <v>-6.7000000000000002E-3</v>
      </c>
      <c r="H209" s="9">
        <v>45225</v>
      </c>
      <c r="J209" s="7"/>
    </row>
    <row r="210" spans="1:10" x14ac:dyDescent="0.3">
      <c r="A210" s="2">
        <v>200</v>
      </c>
      <c r="B210" s="2" t="s">
        <v>1726</v>
      </c>
      <c r="D210" s="2" t="s">
        <v>1290</v>
      </c>
      <c r="E210" s="6">
        <v>-100250</v>
      </c>
      <c r="F210" s="7">
        <v>-2363.9</v>
      </c>
      <c r="G210" s="8">
        <v>-7.1999999999999998E-3</v>
      </c>
      <c r="H210" s="9">
        <v>45225</v>
      </c>
      <c r="J210" s="7"/>
    </row>
    <row r="211" spans="1:10" x14ac:dyDescent="0.3">
      <c r="A211" s="2">
        <v>201</v>
      </c>
      <c r="B211" s="2" t="s">
        <v>1337</v>
      </c>
      <c r="D211" s="2" t="s">
        <v>1290</v>
      </c>
      <c r="E211" s="6">
        <v>-1860000</v>
      </c>
      <c r="F211" s="7">
        <v>-2405.91</v>
      </c>
      <c r="G211" s="8">
        <v>-7.4000000000000003E-3</v>
      </c>
      <c r="H211" s="9">
        <v>45225</v>
      </c>
      <c r="J211" s="7"/>
    </row>
    <row r="212" spans="1:10" x14ac:dyDescent="0.3">
      <c r="A212" s="2">
        <v>202</v>
      </c>
      <c r="B212" s="2" t="s">
        <v>1727</v>
      </c>
      <c r="D212" s="2" t="s">
        <v>1290</v>
      </c>
      <c r="E212" s="6">
        <v>-386175</v>
      </c>
      <c r="F212" s="7">
        <v>-2445.4499999999998</v>
      </c>
      <c r="G212" s="8">
        <v>-7.4999999999999997E-3</v>
      </c>
      <c r="H212" s="9">
        <v>45225</v>
      </c>
      <c r="J212" s="7"/>
    </row>
    <row r="213" spans="1:10" x14ac:dyDescent="0.3">
      <c r="A213" s="2">
        <v>203</v>
      </c>
      <c r="B213" s="2" t="s">
        <v>1335</v>
      </c>
      <c r="D213" s="2" t="s">
        <v>1290</v>
      </c>
      <c r="E213" s="6">
        <v>-164800</v>
      </c>
      <c r="F213" s="7">
        <v>-2876.91</v>
      </c>
      <c r="G213" s="8">
        <v>-8.8000000000000005E-3</v>
      </c>
      <c r="H213" s="9">
        <v>45225</v>
      </c>
      <c r="J213" s="7"/>
    </row>
    <row r="214" spans="1:10" x14ac:dyDescent="0.3">
      <c r="A214" s="2">
        <v>204</v>
      </c>
      <c r="B214" s="2" t="s">
        <v>1338</v>
      </c>
      <c r="D214" s="2" t="s">
        <v>1290</v>
      </c>
      <c r="E214" s="6">
        <v>-754200</v>
      </c>
      <c r="F214" s="7">
        <v>-3224.2</v>
      </c>
      <c r="G214" s="8">
        <v>-9.9000000000000008E-3</v>
      </c>
      <c r="H214" s="9">
        <v>45225</v>
      </c>
      <c r="J214" s="7"/>
    </row>
    <row r="215" spans="1:10" x14ac:dyDescent="0.3">
      <c r="A215" s="2">
        <v>205</v>
      </c>
      <c r="B215" s="2" t="s">
        <v>1728</v>
      </c>
      <c r="D215" s="2" t="s">
        <v>1290</v>
      </c>
      <c r="E215" s="6">
        <v>-2432700</v>
      </c>
      <c r="F215" s="7">
        <v>-4545.5</v>
      </c>
      <c r="G215" s="8">
        <v>-1.3899999999999999E-2</v>
      </c>
      <c r="H215" s="9">
        <v>45225</v>
      </c>
      <c r="J215" s="7"/>
    </row>
    <row r="216" spans="1:10" x14ac:dyDescent="0.3">
      <c r="A216" s="2">
        <v>206</v>
      </c>
      <c r="B216" s="2" t="s">
        <v>1324</v>
      </c>
      <c r="D216" s="2" t="s">
        <v>1290</v>
      </c>
      <c r="E216" s="6">
        <v>-475300</v>
      </c>
      <c r="F216" s="7">
        <v>-4545.53</v>
      </c>
      <c r="G216" s="8">
        <v>-1.3899999999999999E-2</v>
      </c>
      <c r="H216" s="9">
        <v>45225</v>
      </c>
      <c r="J216" s="7"/>
    </row>
    <row r="217" spans="1:10" x14ac:dyDescent="0.3">
      <c r="A217" s="2">
        <v>207</v>
      </c>
      <c r="B217" s="2" t="s">
        <v>1729</v>
      </c>
      <c r="D217" s="2" t="s">
        <v>1290</v>
      </c>
      <c r="E217" s="6">
        <v>-189600</v>
      </c>
      <c r="F217" s="7">
        <v>-4604.4399999999996</v>
      </c>
      <c r="G217" s="8">
        <v>-1.41E-2</v>
      </c>
      <c r="H217" s="9">
        <v>45225</v>
      </c>
      <c r="J217" s="7"/>
    </row>
    <row r="218" spans="1:10" x14ac:dyDescent="0.3">
      <c r="A218" s="2">
        <v>208</v>
      </c>
      <c r="B218" s="2" t="s">
        <v>1730</v>
      </c>
      <c r="D218" s="2" t="s">
        <v>1290</v>
      </c>
      <c r="E218" s="6">
        <v>-912000</v>
      </c>
      <c r="F218" s="7">
        <v>-5478.38</v>
      </c>
      <c r="G218" s="8">
        <v>-1.67E-2</v>
      </c>
      <c r="H218" s="9">
        <v>45225</v>
      </c>
      <c r="J218" s="7"/>
    </row>
    <row r="219" spans="1:10" x14ac:dyDescent="0.3">
      <c r="A219" s="2">
        <v>209</v>
      </c>
      <c r="B219" s="2" t="s">
        <v>1731</v>
      </c>
      <c r="D219" s="2" t="s">
        <v>1290</v>
      </c>
      <c r="E219" s="6">
        <v>-2235000</v>
      </c>
      <c r="F219" s="7">
        <v>-5935.04</v>
      </c>
      <c r="G219" s="8">
        <v>-1.8100000000000002E-2</v>
      </c>
      <c r="H219" s="9">
        <v>45225</v>
      </c>
      <c r="J219" s="7"/>
    </row>
    <row r="220" spans="1:10" x14ac:dyDescent="0.3">
      <c r="A220" s="10"/>
      <c r="B220" s="10" t="s">
        <v>33</v>
      </c>
      <c r="C220" s="10"/>
      <c r="D220" s="10"/>
      <c r="E220" s="10"/>
      <c r="F220" s="11">
        <v>-84552.73</v>
      </c>
      <c r="G220" s="12">
        <v>-0.25829999999999997</v>
      </c>
    </row>
    <row r="222" spans="1:10" x14ac:dyDescent="0.3">
      <c r="B222" s="4" t="s">
        <v>12</v>
      </c>
    </row>
    <row r="223" spans="1:10" x14ac:dyDescent="0.3">
      <c r="B223" s="4" t="s">
        <v>152</v>
      </c>
    </row>
    <row r="224" spans="1:10" x14ac:dyDescent="0.3">
      <c r="B224" s="4" t="s">
        <v>153</v>
      </c>
    </row>
    <row r="225" spans="1:10" x14ac:dyDescent="0.3">
      <c r="A225" s="2">
        <v>210</v>
      </c>
      <c r="B225" s="2" t="s">
        <v>518</v>
      </c>
      <c r="C225" s="2" t="s">
        <v>1732</v>
      </c>
      <c r="D225" s="2" t="s">
        <v>156</v>
      </c>
      <c r="E225" s="6">
        <v>750</v>
      </c>
      <c r="F225" s="7">
        <v>7572.34</v>
      </c>
      <c r="G225" s="8">
        <v>2.3099999999999999E-2</v>
      </c>
      <c r="H225" s="9">
        <v>45769</v>
      </c>
      <c r="J225" s="7">
        <v>7.875</v>
      </c>
    </row>
    <row r="226" spans="1:10" x14ac:dyDescent="0.3">
      <c r="A226" s="2">
        <v>211</v>
      </c>
      <c r="B226" s="2" t="s">
        <v>254</v>
      </c>
      <c r="C226" s="2" t="s">
        <v>403</v>
      </c>
      <c r="D226" s="2" t="s">
        <v>244</v>
      </c>
      <c r="E226" s="6">
        <v>500</v>
      </c>
      <c r="F226" s="7">
        <v>5303.63</v>
      </c>
      <c r="G226" s="8">
        <v>1.6199999999999999E-2</v>
      </c>
      <c r="H226" s="9">
        <v>45986</v>
      </c>
      <c r="J226" s="7">
        <v>7.7062999999999997</v>
      </c>
    </row>
    <row r="227" spans="1:10" x14ac:dyDescent="0.3">
      <c r="A227" s="2">
        <v>212</v>
      </c>
      <c r="B227" s="2" t="s">
        <v>307</v>
      </c>
      <c r="C227" s="2" t="s">
        <v>490</v>
      </c>
      <c r="D227" s="2" t="s">
        <v>156</v>
      </c>
      <c r="E227" s="6">
        <v>500</v>
      </c>
      <c r="F227" s="7">
        <v>5185.45</v>
      </c>
      <c r="G227" s="8">
        <v>1.5900000000000001E-2</v>
      </c>
      <c r="H227" s="9">
        <v>46856</v>
      </c>
      <c r="J227" s="7">
        <v>7.875</v>
      </c>
    </row>
    <row r="228" spans="1:10" x14ac:dyDescent="0.3">
      <c r="A228" s="2">
        <v>213</v>
      </c>
      <c r="B228" s="2" t="s">
        <v>215</v>
      </c>
      <c r="C228" s="2" t="s">
        <v>1733</v>
      </c>
      <c r="D228" s="2" t="s">
        <v>156</v>
      </c>
      <c r="E228" s="6">
        <v>5000</v>
      </c>
      <c r="F228" s="7">
        <v>5098.8</v>
      </c>
      <c r="G228" s="8">
        <v>1.5599999999999999E-2</v>
      </c>
      <c r="H228" s="9">
        <v>46164</v>
      </c>
      <c r="J228" s="7">
        <v>7.6380999999999997</v>
      </c>
    </row>
    <row r="229" spans="1:10" x14ac:dyDescent="0.3">
      <c r="A229" s="2">
        <v>214</v>
      </c>
      <c r="B229" s="2" t="s">
        <v>215</v>
      </c>
      <c r="C229" s="2" t="s">
        <v>486</v>
      </c>
      <c r="D229" s="2" t="s">
        <v>156</v>
      </c>
      <c r="E229" s="6">
        <v>300</v>
      </c>
      <c r="F229" s="7">
        <v>3166.75</v>
      </c>
      <c r="G229" s="8">
        <v>9.7000000000000003E-3</v>
      </c>
      <c r="H229" s="9">
        <v>46769</v>
      </c>
      <c r="J229" s="7">
        <v>7.69</v>
      </c>
    </row>
    <row r="230" spans="1:10" x14ac:dyDescent="0.3">
      <c r="A230" s="2">
        <v>215</v>
      </c>
      <c r="B230" s="2" t="s">
        <v>157</v>
      </c>
      <c r="C230" s="2" t="s">
        <v>1734</v>
      </c>
      <c r="D230" s="2" t="s">
        <v>159</v>
      </c>
      <c r="E230" s="6">
        <v>250</v>
      </c>
      <c r="F230" s="7">
        <v>2691.36</v>
      </c>
      <c r="G230" s="8">
        <v>8.2000000000000007E-3</v>
      </c>
      <c r="H230" s="9">
        <v>45982</v>
      </c>
      <c r="J230" s="7">
        <v>8.2249999999999996</v>
      </c>
    </row>
    <row r="231" spans="1:10" x14ac:dyDescent="0.3">
      <c r="A231" s="2">
        <v>216</v>
      </c>
      <c r="B231" s="2" t="s">
        <v>284</v>
      </c>
      <c r="C231" s="2" t="s">
        <v>516</v>
      </c>
      <c r="D231" s="2" t="s">
        <v>156</v>
      </c>
      <c r="E231" s="6">
        <v>250</v>
      </c>
      <c r="F231" s="7">
        <v>2654.65</v>
      </c>
      <c r="G231" s="8">
        <v>8.0999999999999996E-3</v>
      </c>
      <c r="H231" s="9">
        <v>46003</v>
      </c>
      <c r="J231" s="7">
        <v>7.835</v>
      </c>
    </row>
    <row r="232" spans="1:10" x14ac:dyDescent="0.3">
      <c r="A232" s="2">
        <v>217</v>
      </c>
      <c r="B232" s="2" t="s">
        <v>281</v>
      </c>
      <c r="C232" s="2" t="s">
        <v>1735</v>
      </c>
      <c r="D232" s="2" t="s">
        <v>156</v>
      </c>
      <c r="E232" s="6">
        <v>250</v>
      </c>
      <c r="F232" s="7">
        <v>2618.38</v>
      </c>
      <c r="G232" s="8">
        <v>8.0000000000000002E-3</v>
      </c>
      <c r="H232" s="9">
        <v>46065</v>
      </c>
      <c r="J232" s="7">
        <v>7.76</v>
      </c>
    </row>
    <row r="233" spans="1:10" x14ac:dyDescent="0.3">
      <c r="A233" s="2">
        <v>218</v>
      </c>
      <c r="B233" s="2" t="s">
        <v>230</v>
      </c>
      <c r="C233" s="2" t="s">
        <v>247</v>
      </c>
      <c r="D233" s="2" t="s">
        <v>156</v>
      </c>
      <c r="E233" s="6">
        <v>2500</v>
      </c>
      <c r="F233" s="7">
        <v>2611.88</v>
      </c>
      <c r="G233" s="8">
        <v>8.0000000000000002E-3</v>
      </c>
      <c r="H233" s="9">
        <v>46843</v>
      </c>
      <c r="J233" s="7">
        <v>7.6849999999999996</v>
      </c>
    </row>
    <row r="234" spans="1:10" x14ac:dyDescent="0.3">
      <c r="A234" s="2">
        <v>219</v>
      </c>
      <c r="B234" s="2" t="s">
        <v>157</v>
      </c>
      <c r="C234" s="2" t="s">
        <v>158</v>
      </c>
      <c r="D234" s="2" t="s">
        <v>159</v>
      </c>
      <c r="E234" s="6">
        <v>2500</v>
      </c>
      <c r="F234" s="7">
        <v>2574.6999999999998</v>
      </c>
      <c r="G234" s="8">
        <v>7.9000000000000008E-3</v>
      </c>
      <c r="H234" s="9">
        <v>46157</v>
      </c>
      <c r="J234" s="7">
        <v>8.2799999999999994</v>
      </c>
    </row>
    <row r="235" spans="1:10" x14ac:dyDescent="0.3">
      <c r="A235" s="2">
        <v>220</v>
      </c>
      <c r="B235" s="2" t="s">
        <v>230</v>
      </c>
      <c r="C235" s="2" t="s">
        <v>1736</v>
      </c>
      <c r="D235" s="2" t="s">
        <v>156</v>
      </c>
      <c r="E235" s="6">
        <v>250</v>
      </c>
      <c r="F235" s="7">
        <v>2556.54</v>
      </c>
      <c r="G235" s="8">
        <v>7.7999999999999996E-3</v>
      </c>
      <c r="H235" s="9">
        <v>46833</v>
      </c>
      <c r="J235" s="7">
        <v>7.6849999999999996</v>
      </c>
    </row>
    <row r="236" spans="1:10" x14ac:dyDescent="0.3">
      <c r="A236" s="2">
        <v>221</v>
      </c>
      <c r="B236" s="2" t="s">
        <v>241</v>
      </c>
      <c r="C236" s="2" t="s">
        <v>259</v>
      </c>
      <c r="D236" s="2" t="s">
        <v>156</v>
      </c>
      <c r="E236" s="6">
        <v>250</v>
      </c>
      <c r="F236" s="7">
        <v>2553.48</v>
      </c>
      <c r="G236" s="8">
        <v>7.7999999999999996E-3</v>
      </c>
      <c r="H236" s="9">
        <v>45722</v>
      </c>
      <c r="J236" s="7">
        <v>7.5</v>
      </c>
    </row>
    <row r="237" spans="1:10" x14ac:dyDescent="0.3">
      <c r="A237" s="2">
        <v>222</v>
      </c>
      <c r="B237" s="2" t="s">
        <v>160</v>
      </c>
      <c r="C237" s="2" t="s">
        <v>161</v>
      </c>
      <c r="D237" s="2" t="s">
        <v>162</v>
      </c>
      <c r="E237" s="6">
        <v>2500</v>
      </c>
      <c r="F237" s="7">
        <v>2545.77</v>
      </c>
      <c r="G237" s="8">
        <v>7.7999999999999996E-3</v>
      </c>
      <c r="H237" s="9">
        <v>46961</v>
      </c>
      <c r="I237" s="2" t="s">
        <v>163</v>
      </c>
      <c r="J237" s="7">
        <v>8.3049999999999997</v>
      </c>
    </row>
    <row r="238" spans="1:10" x14ac:dyDescent="0.3">
      <c r="A238" s="2">
        <v>223</v>
      </c>
      <c r="B238" s="2" t="s">
        <v>160</v>
      </c>
      <c r="C238" s="2" t="s">
        <v>995</v>
      </c>
      <c r="D238" s="2" t="s">
        <v>162</v>
      </c>
      <c r="E238" s="6">
        <v>2500</v>
      </c>
      <c r="F238" s="7">
        <v>2538.4699999999998</v>
      </c>
      <c r="G238" s="8">
        <v>7.7999999999999996E-3</v>
      </c>
      <c r="H238" s="9">
        <v>46234</v>
      </c>
      <c r="J238" s="7">
        <v>8.3650000000000002</v>
      </c>
    </row>
    <row r="239" spans="1:10" x14ac:dyDescent="0.3">
      <c r="A239" s="2">
        <v>224</v>
      </c>
      <c r="B239" s="2" t="s">
        <v>281</v>
      </c>
      <c r="C239" s="2" t="s">
        <v>552</v>
      </c>
      <c r="D239" s="2" t="s">
        <v>156</v>
      </c>
      <c r="E239" s="6">
        <v>250</v>
      </c>
      <c r="F239" s="7">
        <v>2524.13</v>
      </c>
      <c r="G239" s="8">
        <v>7.7000000000000002E-3</v>
      </c>
      <c r="H239" s="9">
        <v>45868</v>
      </c>
      <c r="J239" s="7">
        <v>7.7949999999999999</v>
      </c>
    </row>
    <row r="240" spans="1:10" x14ac:dyDescent="0.3">
      <c r="A240" s="2">
        <v>225</v>
      </c>
      <c r="B240" s="2" t="s">
        <v>254</v>
      </c>
      <c r="C240" s="2" t="s">
        <v>1737</v>
      </c>
      <c r="D240" s="2" t="s">
        <v>244</v>
      </c>
      <c r="E240" s="6">
        <v>250</v>
      </c>
      <c r="F240" s="7">
        <v>2513.5</v>
      </c>
      <c r="G240" s="8">
        <v>7.7000000000000002E-3</v>
      </c>
      <c r="H240" s="9">
        <v>45859</v>
      </c>
      <c r="J240" s="7">
        <v>7.6913</v>
      </c>
    </row>
    <row r="241" spans="1:10" x14ac:dyDescent="0.3">
      <c r="A241" s="2">
        <v>226</v>
      </c>
      <c r="B241" s="2" t="s">
        <v>281</v>
      </c>
      <c r="C241" s="2" t="s">
        <v>529</v>
      </c>
      <c r="D241" s="2" t="s">
        <v>156</v>
      </c>
      <c r="E241" s="6">
        <v>250</v>
      </c>
      <c r="F241" s="7">
        <v>2483.21</v>
      </c>
      <c r="G241" s="8">
        <v>7.6E-3</v>
      </c>
      <c r="H241" s="9">
        <v>45828</v>
      </c>
      <c r="J241" s="7">
        <v>7.7850000000000001</v>
      </c>
    </row>
    <row r="242" spans="1:10" x14ac:dyDescent="0.3">
      <c r="A242" s="2">
        <v>227</v>
      </c>
      <c r="B242" s="2" t="s">
        <v>230</v>
      </c>
      <c r="C242" s="2" t="s">
        <v>258</v>
      </c>
      <c r="D242" s="2" t="s">
        <v>156</v>
      </c>
      <c r="E242" s="6">
        <v>200</v>
      </c>
      <c r="F242" s="7">
        <v>2079.2199999999998</v>
      </c>
      <c r="G242" s="8">
        <v>6.4000000000000003E-3</v>
      </c>
      <c r="H242" s="9">
        <v>45694</v>
      </c>
      <c r="J242" s="7">
        <v>7.5949999999999998</v>
      </c>
    </row>
    <row r="243" spans="1:10" x14ac:dyDescent="0.3">
      <c r="A243" s="2">
        <v>228</v>
      </c>
      <c r="B243" s="2" t="s">
        <v>254</v>
      </c>
      <c r="C243" s="2" t="s">
        <v>1738</v>
      </c>
      <c r="D243" s="2" t="s">
        <v>244</v>
      </c>
      <c r="E243" s="6">
        <v>150</v>
      </c>
      <c r="F243" s="7">
        <v>1589.39</v>
      </c>
      <c r="G243" s="8">
        <v>4.8999999999999998E-3</v>
      </c>
      <c r="H243" s="9">
        <v>46034</v>
      </c>
      <c r="J243" s="7">
        <v>7.68</v>
      </c>
    </row>
    <row r="244" spans="1:10" x14ac:dyDescent="0.3">
      <c r="A244" s="10"/>
      <c r="B244" s="10" t="s">
        <v>33</v>
      </c>
      <c r="C244" s="10"/>
      <c r="D244" s="10"/>
      <c r="E244" s="10"/>
      <c r="F244" s="11">
        <v>60861.65</v>
      </c>
      <c r="G244" s="12">
        <v>0.1862</v>
      </c>
    </row>
    <row r="246" spans="1:10" x14ac:dyDescent="0.3">
      <c r="B246" s="4" t="s">
        <v>13</v>
      </c>
    </row>
    <row r="247" spans="1:10" x14ac:dyDescent="0.3">
      <c r="A247" s="2">
        <v>229</v>
      </c>
      <c r="B247" s="2" t="s">
        <v>14</v>
      </c>
      <c r="C247" s="2" t="s">
        <v>15</v>
      </c>
      <c r="D247" s="2" t="s">
        <v>16</v>
      </c>
      <c r="E247" s="6">
        <v>17500000</v>
      </c>
      <c r="F247" s="7">
        <v>17937.099999999999</v>
      </c>
      <c r="G247" s="8">
        <v>5.4800000000000001E-2</v>
      </c>
      <c r="H247" s="9">
        <v>46558</v>
      </c>
      <c r="J247" s="7">
        <v>7.2419000000000002</v>
      </c>
    </row>
    <row r="248" spans="1:10" x14ac:dyDescent="0.3">
      <c r="A248" s="2">
        <v>230</v>
      </c>
      <c r="B248" s="2" t="s">
        <v>329</v>
      </c>
      <c r="C248" s="2" t="s">
        <v>330</v>
      </c>
      <c r="D248" s="2" t="s">
        <v>16</v>
      </c>
      <c r="E248" s="6">
        <v>12500000</v>
      </c>
      <c r="F248" s="7">
        <v>12246.84</v>
      </c>
      <c r="G248" s="8">
        <v>3.7400000000000003E-2</v>
      </c>
      <c r="H248" s="9">
        <v>46341</v>
      </c>
      <c r="J248" s="7">
        <v>7.2618999999999998</v>
      </c>
    </row>
    <row r="249" spans="1:10" x14ac:dyDescent="0.3">
      <c r="A249" s="2">
        <v>231</v>
      </c>
      <c r="B249" s="2" t="s">
        <v>164</v>
      </c>
      <c r="C249" s="2" t="s">
        <v>165</v>
      </c>
      <c r="D249" s="2" t="s">
        <v>16</v>
      </c>
      <c r="E249" s="6">
        <v>7500000</v>
      </c>
      <c r="F249" s="7">
        <v>7553.95</v>
      </c>
      <c r="G249" s="8">
        <v>2.3099999999999999E-2</v>
      </c>
      <c r="H249" s="9">
        <v>48805</v>
      </c>
      <c r="J249" s="7">
        <v>7.2095000000000002</v>
      </c>
    </row>
    <row r="250" spans="1:10" x14ac:dyDescent="0.3">
      <c r="A250" s="2">
        <v>232</v>
      </c>
      <c r="B250" s="2" t="s">
        <v>168</v>
      </c>
      <c r="C250" s="2" t="s">
        <v>169</v>
      </c>
      <c r="D250" s="2" t="s">
        <v>16</v>
      </c>
      <c r="E250" s="6">
        <v>2500000</v>
      </c>
      <c r="F250" s="7">
        <v>2571.69</v>
      </c>
      <c r="G250" s="8">
        <v>7.9000000000000008E-3</v>
      </c>
      <c r="H250" s="9">
        <v>47590</v>
      </c>
      <c r="J250" s="7">
        <v>7.2465999999999999</v>
      </c>
    </row>
    <row r="251" spans="1:10" x14ac:dyDescent="0.3">
      <c r="A251" s="2">
        <v>233</v>
      </c>
      <c r="B251" s="2" t="s">
        <v>659</v>
      </c>
      <c r="C251" s="2" t="s">
        <v>660</v>
      </c>
      <c r="D251" s="2" t="s">
        <v>16</v>
      </c>
      <c r="E251" s="6">
        <v>2500000</v>
      </c>
      <c r="F251" s="7">
        <v>2459.9299999999998</v>
      </c>
      <c r="G251" s="8">
        <v>7.4999999999999997E-3</v>
      </c>
      <c r="H251" s="9">
        <v>45823</v>
      </c>
      <c r="J251" s="7">
        <v>7.2020999999999997</v>
      </c>
    </row>
    <row r="252" spans="1:10" x14ac:dyDescent="0.3">
      <c r="A252" s="10"/>
      <c r="B252" s="10" t="s">
        <v>33</v>
      </c>
      <c r="C252" s="10"/>
      <c r="D252" s="10"/>
      <c r="E252" s="10"/>
      <c r="F252" s="11">
        <v>42769.51</v>
      </c>
      <c r="G252" s="12">
        <v>0.13070000000000001</v>
      </c>
    </row>
    <row r="254" spans="1:10" x14ac:dyDescent="0.3">
      <c r="B254" s="4" t="s">
        <v>34</v>
      </c>
    </row>
    <row r="255" spans="1:10" x14ac:dyDescent="0.3">
      <c r="A255" s="2">
        <v>234</v>
      </c>
      <c r="B255" s="4" t="s">
        <v>35</v>
      </c>
      <c r="F255" s="7">
        <v>5533.78</v>
      </c>
      <c r="G255" s="8">
        <v>1.6899999999999998E-2</v>
      </c>
      <c r="H255" s="9">
        <v>45202</v>
      </c>
    </row>
    <row r="256" spans="1:10" x14ac:dyDescent="0.3">
      <c r="A256" s="10"/>
      <c r="B256" s="10" t="s">
        <v>33</v>
      </c>
      <c r="C256" s="10"/>
      <c r="D256" s="10"/>
      <c r="E256" s="10"/>
      <c r="F256" s="11">
        <v>5533.78</v>
      </c>
      <c r="G256" s="12">
        <v>1.6899999999999998E-2</v>
      </c>
    </row>
    <row r="258" spans="1:10" x14ac:dyDescent="0.3">
      <c r="B258" s="4" t="s">
        <v>36</v>
      </c>
    </row>
    <row r="259" spans="1:10" x14ac:dyDescent="0.3">
      <c r="B259" s="2" t="s">
        <v>1030</v>
      </c>
      <c r="E259" s="6"/>
      <c r="F259" s="7">
        <v>1450</v>
      </c>
      <c r="G259" s="8">
        <v>4.4000000000000003E-3</v>
      </c>
      <c r="J259" s="7"/>
    </row>
    <row r="260" spans="1:10" x14ac:dyDescent="0.3">
      <c r="B260" s="2" t="s">
        <v>37</v>
      </c>
      <c r="E260" s="6"/>
      <c r="F260" s="7">
        <v>648.05999999999995</v>
      </c>
      <c r="G260" s="8">
        <v>2.0999999999999999E-3</v>
      </c>
      <c r="J260" s="7"/>
    </row>
    <row r="261" spans="1:10" x14ac:dyDescent="0.3">
      <c r="A261" s="10"/>
      <c r="B261" s="10" t="s">
        <v>33</v>
      </c>
      <c r="C261" s="10"/>
      <c r="D261" s="10"/>
      <c r="E261" s="10"/>
      <c r="F261" s="11">
        <v>2098.06</v>
      </c>
      <c r="G261" s="12">
        <v>6.4999999999999997E-3</v>
      </c>
    </row>
    <row r="263" spans="1:10" x14ac:dyDescent="0.3">
      <c r="A263" s="5"/>
      <c r="B263" s="5" t="s">
        <v>38</v>
      </c>
      <c r="C263" s="5"/>
      <c r="D263" s="5"/>
      <c r="E263" s="5"/>
      <c r="F263" s="13">
        <v>327108.96000000002</v>
      </c>
      <c r="G263" s="14">
        <v>1</v>
      </c>
    </row>
    <row r="264" spans="1:10" x14ac:dyDescent="0.3">
      <c r="A264" s="2" t="s">
        <v>77</v>
      </c>
    </row>
    <row r="265" spans="1:10" x14ac:dyDescent="0.3">
      <c r="A265" s="2">
        <v>1</v>
      </c>
      <c r="B265" s="2" t="s">
        <v>188</v>
      </c>
    </row>
    <row r="266" spans="1:10" x14ac:dyDescent="0.3">
      <c r="A266" s="17">
        <v>2</v>
      </c>
      <c r="B266" s="17" t="s">
        <v>513</v>
      </c>
    </row>
    <row r="267" spans="1:10" x14ac:dyDescent="0.3">
      <c r="A267" s="18">
        <v>3</v>
      </c>
      <c r="B267" s="18" t="s">
        <v>78</v>
      </c>
    </row>
    <row r="269" spans="1:10" ht="16.5" x14ac:dyDescent="0.3">
      <c r="B269" s="45" t="s">
        <v>42</v>
      </c>
    </row>
    <row r="281" spans="2:2" ht="16.5" x14ac:dyDescent="0.3">
      <c r="B281" s="45" t="s">
        <v>1739</v>
      </c>
    </row>
  </sheetData>
  <mergeCells count="1">
    <mergeCell ref="B1:F1"/>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B0F60-6D40-4878-A1E6-180058C6DC33}">
  <dimension ref="A1:L91"/>
  <sheetViews>
    <sheetView workbookViewId="0"/>
  </sheetViews>
  <sheetFormatPr defaultColWidth="8.7109375" defaultRowHeight="15" x14ac:dyDescent="0.3"/>
  <cols>
    <col min="1" max="1" width="6.5703125" style="2" bestFit="1" customWidth="1"/>
    <col min="2" max="2" width="51.5703125" style="2" bestFit="1" customWidth="1"/>
    <col min="3" max="3" width="14.28515625" style="2" customWidth="1"/>
    <col min="4" max="4" width="14.4257812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1740</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A7" s="2">
        <v>1</v>
      </c>
      <c r="B7" s="4" t="s">
        <v>35</v>
      </c>
      <c r="F7" s="7">
        <v>120.2</v>
      </c>
      <c r="G7" s="8">
        <v>2.1999999999999999E-2</v>
      </c>
      <c r="H7" s="9">
        <v>45202</v>
      </c>
    </row>
    <row r="8" spans="1:12" x14ac:dyDescent="0.3">
      <c r="A8" s="10"/>
      <c r="B8" s="10" t="s">
        <v>33</v>
      </c>
      <c r="C8" s="10"/>
      <c r="D8" s="10"/>
      <c r="E8" s="10"/>
      <c r="F8" s="11">
        <v>120.2</v>
      </c>
      <c r="G8" s="12">
        <v>2.1999999999999999E-2</v>
      </c>
      <c r="K8" s="4" t="s">
        <v>39</v>
      </c>
      <c r="L8" s="4" t="s">
        <v>40</v>
      </c>
    </row>
    <row r="9" spans="1:12" x14ac:dyDescent="0.3">
      <c r="K9" s="2" t="s">
        <v>1224</v>
      </c>
      <c r="L9" s="8">
        <v>0.98509999999999998</v>
      </c>
    </row>
    <row r="10" spans="1:12" x14ac:dyDescent="0.3">
      <c r="B10" s="4" t="s">
        <v>1225</v>
      </c>
      <c r="K10" s="2" t="s">
        <v>41</v>
      </c>
      <c r="L10" s="8">
        <v>1.49E-2</v>
      </c>
    </row>
    <row r="11" spans="1:12" x14ac:dyDescent="0.3">
      <c r="B11" s="4" t="s">
        <v>1226</v>
      </c>
    </row>
    <row r="12" spans="1:12" x14ac:dyDescent="0.3">
      <c r="A12" s="2">
        <v>2</v>
      </c>
      <c r="B12" s="2" t="s">
        <v>1741</v>
      </c>
      <c r="C12" s="2" t="s">
        <v>1742</v>
      </c>
      <c r="D12" s="2" t="s">
        <v>1224</v>
      </c>
      <c r="E12" s="6">
        <v>85739.21</v>
      </c>
      <c r="F12" s="7">
        <v>5392.17</v>
      </c>
      <c r="G12" s="8">
        <v>0.98509999999999998</v>
      </c>
      <c r="J12" s="7"/>
    </row>
    <row r="13" spans="1:12" x14ac:dyDescent="0.3">
      <c r="A13" s="10"/>
      <c r="B13" s="10" t="s">
        <v>33</v>
      </c>
      <c r="C13" s="10"/>
      <c r="D13" s="10"/>
      <c r="E13" s="10"/>
      <c r="F13" s="11">
        <v>5392.17</v>
      </c>
      <c r="G13" s="12">
        <v>0.98509999999999998</v>
      </c>
    </row>
    <row r="15" spans="1:12" x14ac:dyDescent="0.3">
      <c r="B15" s="4" t="s">
        <v>36</v>
      </c>
    </row>
    <row r="16" spans="1:12" x14ac:dyDescent="0.3">
      <c r="B16" s="2" t="s">
        <v>37</v>
      </c>
      <c r="E16" s="6"/>
      <c r="F16" s="7">
        <v>-38.49</v>
      </c>
      <c r="G16" s="8">
        <v>-7.1000000000000004E-3</v>
      </c>
      <c r="J16" s="7"/>
    </row>
    <row r="17" spans="1:7" x14ac:dyDescent="0.3">
      <c r="A17" s="10"/>
      <c r="B17" s="10" t="s">
        <v>33</v>
      </c>
      <c r="C17" s="10"/>
      <c r="D17" s="10"/>
      <c r="E17" s="10"/>
      <c r="F17" s="11">
        <v>-38.49</v>
      </c>
      <c r="G17" s="12">
        <v>-7.1000000000000004E-3</v>
      </c>
    </row>
    <row r="19" spans="1:7" x14ac:dyDescent="0.3">
      <c r="A19" s="5"/>
      <c r="B19" s="5" t="s">
        <v>38</v>
      </c>
      <c r="C19" s="5"/>
      <c r="D19" s="5"/>
      <c r="E19" s="5"/>
      <c r="F19" s="13">
        <v>5473.88</v>
      </c>
      <c r="G19" s="14">
        <v>1</v>
      </c>
    </row>
    <row r="20" spans="1:7" x14ac:dyDescent="0.3">
      <c r="A20" s="2" t="s">
        <v>77</v>
      </c>
    </row>
    <row r="21" spans="1:7" x14ac:dyDescent="0.3">
      <c r="A21" s="18">
        <v>1</v>
      </c>
      <c r="B21" s="18" t="s">
        <v>78</v>
      </c>
    </row>
    <row r="23" spans="1:7" ht="16.5" x14ac:dyDescent="0.3">
      <c r="B23" s="45" t="s">
        <v>42</v>
      </c>
    </row>
    <row r="35" spans="2:2" ht="66" x14ac:dyDescent="0.3">
      <c r="B35" s="78" t="s">
        <v>1743</v>
      </c>
    </row>
    <row r="50" spans="2:6" x14ac:dyDescent="0.3">
      <c r="B50" s="2" t="s">
        <v>1231</v>
      </c>
      <c r="F50" s="8"/>
    </row>
    <row r="51" spans="2:6" ht="15.75" x14ac:dyDescent="0.3">
      <c r="B51" s="66" t="s">
        <v>1744</v>
      </c>
      <c r="C51" s="67"/>
      <c r="D51" s="67"/>
      <c r="E51" s="67"/>
      <c r="F51" s="68" t="s">
        <v>8</v>
      </c>
    </row>
    <row r="52" spans="2:6" x14ac:dyDescent="0.3">
      <c r="B52" s="36" t="s">
        <v>1745</v>
      </c>
      <c r="C52" s="36"/>
      <c r="D52" s="36"/>
      <c r="E52" s="36"/>
      <c r="F52" s="69">
        <v>1.0032000000000001</v>
      </c>
    </row>
    <row r="53" spans="2:6" x14ac:dyDescent="0.3">
      <c r="B53" s="36" t="s">
        <v>35</v>
      </c>
      <c r="C53" s="36"/>
      <c r="D53" s="36"/>
      <c r="E53" s="36"/>
      <c r="F53" s="69">
        <v>3.2500000000000001E-2</v>
      </c>
    </row>
    <row r="54" spans="2:6" x14ac:dyDescent="0.3">
      <c r="B54" s="36" t="s">
        <v>37</v>
      </c>
      <c r="C54" s="36"/>
      <c r="D54" s="36"/>
      <c r="E54" s="36"/>
      <c r="F54" s="69">
        <v>-3.5700000000000003E-2</v>
      </c>
    </row>
    <row r="55" spans="2:6" x14ac:dyDescent="0.3">
      <c r="B55" s="46" t="s">
        <v>1234</v>
      </c>
      <c r="C55" s="36"/>
      <c r="D55" s="36"/>
      <c r="E55" s="36"/>
      <c r="F55" s="70">
        <v>1</v>
      </c>
    </row>
    <row r="56" spans="2:6" x14ac:dyDescent="0.3">
      <c r="F56" s="8"/>
    </row>
    <row r="57" spans="2:6" ht="15.75" x14ac:dyDescent="0.3">
      <c r="B57" s="71" t="s">
        <v>1746</v>
      </c>
      <c r="C57" s="72"/>
      <c r="D57" s="72"/>
      <c r="E57" s="72"/>
      <c r="F57" s="73"/>
    </row>
    <row r="58" spans="2:6" ht="15.75" x14ac:dyDescent="0.3">
      <c r="B58" s="71" t="s">
        <v>1747</v>
      </c>
      <c r="C58" s="72"/>
      <c r="D58" s="72"/>
      <c r="E58" s="72"/>
      <c r="F58" s="73"/>
    </row>
    <row r="59" spans="2:6" ht="15.75" x14ac:dyDescent="0.3">
      <c r="B59" s="66" t="s">
        <v>1237</v>
      </c>
      <c r="C59" s="67"/>
      <c r="D59" s="67"/>
      <c r="E59" s="67"/>
      <c r="F59" s="68" t="s">
        <v>8</v>
      </c>
    </row>
    <row r="60" spans="2:6" x14ac:dyDescent="0.3">
      <c r="B60" s="36" t="s">
        <v>1748</v>
      </c>
      <c r="C60" s="36"/>
      <c r="D60" s="36"/>
      <c r="E60" s="36"/>
      <c r="F60" s="69">
        <v>2.4299999999999999E-2</v>
      </c>
    </row>
    <row r="61" spans="2:6" x14ac:dyDescent="0.3">
      <c r="B61" s="36" t="s">
        <v>1549</v>
      </c>
      <c r="C61" s="36"/>
      <c r="D61" s="36"/>
      <c r="E61" s="36"/>
      <c r="F61" s="69">
        <v>1.9E-2</v>
      </c>
    </row>
    <row r="62" spans="2:6" x14ac:dyDescent="0.3">
      <c r="B62" s="36" t="s">
        <v>1749</v>
      </c>
      <c r="C62" s="36"/>
      <c r="D62" s="36"/>
      <c r="E62" s="36"/>
      <c r="F62" s="69">
        <v>1.7299999999999999E-2</v>
      </c>
    </row>
    <row r="63" spans="2:6" x14ac:dyDescent="0.3">
      <c r="B63" s="36" t="s">
        <v>1750</v>
      </c>
      <c r="C63" s="36"/>
      <c r="D63" s="36"/>
      <c r="E63" s="36"/>
      <c r="F63" s="69">
        <v>1.2999999999999999E-2</v>
      </c>
    </row>
    <row r="64" spans="2:6" x14ac:dyDescent="0.3">
      <c r="B64" s="36" t="s">
        <v>1238</v>
      </c>
      <c r="C64" s="36"/>
      <c r="D64" s="36"/>
      <c r="E64" s="36"/>
      <c r="F64" s="69">
        <v>8.9999999999999993E-3</v>
      </c>
    </row>
    <row r="65" spans="2:6" x14ac:dyDescent="0.3">
      <c r="B65" s="36" t="s">
        <v>1751</v>
      </c>
      <c r="C65" s="36"/>
      <c r="D65" s="36"/>
      <c r="E65" s="36"/>
      <c r="F65" s="69">
        <v>8.8000000000000005E-3</v>
      </c>
    </row>
    <row r="66" spans="2:6" x14ac:dyDescent="0.3">
      <c r="B66" s="36" t="s">
        <v>1752</v>
      </c>
      <c r="C66" s="36"/>
      <c r="D66" s="36"/>
      <c r="E66" s="36"/>
      <c r="F66" s="69">
        <v>8.3000000000000001E-3</v>
      </c>
    </row>
    <row r="67" spans="2:6" x14ac:dyDescent="0.3">
      <c r="B67" s="36" t="s">
        <v>1753</v>
      </c>
      <c r="C67" s="36"/>
      <c r="D67" s="36"/>
      <c r="E67" s="36"/>
      <c r="F67" s="69">
        <v>8.3000000000000001E-3</v>
      </c>
    </row>
    <row r="68" spans="2:6" x14ac:dyDescent="0.3">
      <c r="B68" s="36" t="s">
        <v>1754</v>
      </c>
      <c r="C68" s="36"/>
      <c r="D68" s="36"/>
      <c r="E68" s="36"/>
      <c r="F68" s="69">
        <v>8.3000000000000001E-3</v>
      </c>
    </row>
    <row r="69" spans="2:6" x14ac:dyDescent="0.3">
      <c r="B69" s="36" t="s">
        <v>1755</v>
      </c>
      <c r="C69" s="36"/>
      <c r="D69" s="36"/>
      <c r="E69" s="36"/>
      <c r="F69" s="69">
        <v>8.3000000000000001E-3</v>
      </c>
    </row>
    <row r="70" spans="2:6" x14ac:dyDescent="0.3">
      <c r="B70" s="36" t="s">
        <v>780</v>
      </c>
      <c r="C70" s="36"/>
      <c r="D70" s="36"/>
      <c r="E70" s="36"/>
      <c r="F70" s="69">
        <v>0.82009999999999994</v>
      </c>
    </row>
    <row r="71" spans="2:6" x14ac:dyDescent="0.3">
      <c r="B71" s="36" t="s">
        <v>1248</v>
      </c>
      <c r="C71" s="36"/>
      <c r="D71" s="36"/>
      <c r="E71" s="36"/>
      <c r="F71" s="69">
        <v>5.5300000000000002E-2</v>
      </c>
    </row>
    <row r="72" spans="2:6" x14ac:dyDescent="0.3">
      <c r="B72" s="46" t="s">
        <v>1234</v>
      </c>
      <c r="C72" s="36"/>
      <c r="D72" s="36"/>
      <c r="E72" s="36"/>
      <c r="F72" s="70">
        <v>1</v>
      </c>
    </row>
    <row r="73" spans="2:6" x14ac:dyDescent="0.3">
      <c r="F73" s="8"/>
    </row>
    <row r="74" spans="2:6" ht="15.75" x14ac:dyDescent="0.3">
      <c r="B74" s="71" t="s">
        <v>1756</v>
      </c>
      <c r="C74" s="72"/>
      <c r="D74" s="72"/>
      <c r="E74" s="72"/>
      <c r="F74" s="73"/>
    </row>
    <row r="75" spans="2:6" x14ac:dyDescent="0.3">
      <c r="B75" s="36" t="s">
        <v>1556</v>
      </c>
      <c r="C75" s="36"/>
      <c r="D75" s="36"/>
      <c r="E75" s="36"/>
      <c r="F75" s="69">
        <v>0.13569999999999999</v>
      </c>
    </row>
    <row r="76" spans="2:6" x14ac:dyDescent="0.3">
      <c r="B76" s="36" t="s">
        <v>1557</v>
      </c>
      <c r="C76" s="36"/>
      <c r="D76" s="36"/>
      <c r="E76" s="36"/>
      <c r="F76" s="69">
        <v>8.9700000000000002E-2</v>
      </c>
    </row>
    <row r="77" spans="2:6" x14ac:dyDescent="0.3">
      <c r="B77" s="36" t="s">
        <v>1558</v>
      </c>
      <c r="C77" s="36"/>
      <c r="D77" s="36"/>
      <c r="E77" s="36"/>
      <c r="F77" s="69">
        <v>7.9600000000000004E-2</v>
      </c>
    </row>
    <row r="78" spans="2:6" x14ac:dyDescent="0.3">
      <c r="B78" s="36" t="s">
        <v>1757</v>
      </c>
      <c r="C78" s="36"/>
      <c r="D78" s="36"/>
      <c r="E78" s="36"/>
      <c r="F78" s="69">
        <v>7.8399999999999997E-2</v>
      </c>
    </row>
    <row r="79" spans="2:6" x14ac:dyDescent="0.3">
      <c r="B79" s="36" t="s">
        <v>1561</v>
      </c>
      <c r="C79" s="36"/>
      <c r="D79" s="36"/>
      <c r="E79" s="36"/>
      <c r="F79" s="69">
        <v>7.8200000000000006E-2</v>
      </c>
    </row>
    <row r="80" spans="2:6" x14ac:dyDescent="0.3">
      <c r="B80" s="36" t="s">
        <v>1560</v>
      </c>
      <c r="C80" s="36"/>
      <c r="D80" s="36"/>
      <c r="E80" s="36"/>
      <c r="F80" s="69">
        <v>4.0099999999999997E-2</v>
      </c>
    </row>
    <row r="81" spans="1:6" x14ac:dyDescent="0.3">
      <c r="B81" s="36" t="s">
        <v>1758</v>
      </c>
      <c r="C81" s="36"/>
      <c r="D81" s="36"/>
      <c r="E81" s="36"/>
      <c r="F81" s="69">
        <v>3.8699999999999998E-2</v>
      </c>
    </row>
    <row r="82" spans="1:6" x14ac:dyDescent="0.3">
      <c r="B82" s="36" t="s">
        <v>1563</v>
      </c>
      <c r="C82" s="36"/>
      <c r="D82" s="36"/>
      <c r="E82" s="36"/>
      <c r="F82" s="69">
        <v>3.5099999999999999E-2</v>
      </c>
    </row>
    <row r="83" spans="1:6" x14ac:dyDescent="0.3">
      <c r="B83" s="36" t="s">
        <v>1564</v>
      </c>
      <c r="C83" s="36"/>
      <c r="D83" s="36"/>
      <c r="E83" s="36"/>
      <c r="F83" s="69">
        <v>2.07E-2</v>
      </c>
    </row>
    <row r="84" spans="1:6" x14ac:dyDescent="0.3">
      <c r="B84" s="36" t="s">
        <v>1565</v>
      </c>
      <c r="C84" s="36"/>
      <c r="D84" s="36"/>
      <c r="E84" s="36"/>
      <c r="F84" s="69">
        <v>1.29E-2</v>
      </c>
    </row>
    <row r="85" spans="1:6" x14ac:dyDescent="0.3">
      <c r="B85" s="36" t="s">
        <v>1566</v>
      </c>
      <c r="C85" s="36"/>
      <c r="D85" s="36"/>
      <c r="E85" s="36"/>
      <c r="F85" s="69">
        <v>3.7000000000000002E-3</v>
      </c>
    </row>
    <row r="86" spans="1:6" x14ac:dyDescent="0.3">
      <c r="B86" s="36" t="s">
        <v>1759</v>
      </c>
      <c r="C86" s="36"/>
      <c r="D86" s="36"/>
      <c r="E86" s="36"/>
      <c r="F86" s="69">
        <v>0</v>
      </c>
    </row>
    <row r="87" spans="1:6" x14ac:dyDescent="0.3">
      <c r="B87" s="46" t="s">
        <v>1234</v>
      </c>
      <c r="C87" s="36"/>
      <c r="D87" s="36"/>
      <c r="E87" s="36"/>
      <c r="F87" s="70">
        <v>0.61280000000000001</v>
      </c>
    </row>
    <row r="88" spans="1:6" x14ac:dyDescent="0.3">
      <c r="F88" s="8"/>
    </row>
    <row r="89" spans="1:6" x14ac:dyDescent="0.3">
      <c r="A89" s="2" t="s">
        <v>77</v>
      </c>
      <c r="F89" s="8"/>
    </row>
    <row r="90" spans="1:6" x14ac:dyDescent="0.3">
      <c r="A90" s="2">
        <v>1</v>
      </c>
      <c r="B90" s="2" t="s">
        <v>1229</v>
      </c>
      <c r="F90" s="8"/>
    </row>
    <row r="91" spans="1:6" x14ac:dyDescent="0.3">
      <c r="F91" s="8"/>
    </row>
  </sheetData>
  <mergeCells count="6">
    <mergeCell ref="B1:F1"/>
    <mergeCell ref="B51:E51"/>
    <mergeCell ref="B57:F57"/>
    <mergeCell ref="B58:F58"/>
    <mergeCell ref="B59:E59"/>
    <mergeCell ref="B74:F74"/>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AC67F-727A-458D-B98C-883846815976}">
  <dimension ref="A1:L44"/>
  <sheetViews>
    <sheetView zoomScaleNormal="100" workbookViewId="0"/>
  </sheetViews>
  <sheetFormatPr defaultColWidth="8.7109375" defaultRowHeight="15" x14ac:dyDescent="0.3"/>
  <cols>
    <col min="1" max="1" width="6.5703125" style="2" bestFit="1" customWidth="1"/>
    <col min="2" max="2" width="51.5703125" style="2" bestFit="1" customWidth="1"/>
    <col min="3" max="3" width="14.85546875" style="2" customWidth="1"/>
    <col min="4" max="4" width="16.7109375" style="2" customWidth="1"/>
    <col min="5" max="5" width="9.28515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1760</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A7" s="2">
        <v>1</v>
      </c>
      <c r="B7" s="4" t="s">
        <v>35</v>
      </c>
      <c r="F7" s="7">
        <v>1880.77</v>
      </c>
      <c r="G7" s="8">
        <v>3.4000000000000002E-2</v>
      </c>
      <c r="H7" s="9">
        <v>45202</v>
      </c>
    </row>
    <row r="8" spans="1:12" x14ac:dyDescent="0.3">
      <c r="A8" s="10"/>
      <c r="B8" s="10" t="s">
        <v>33</v>
      </c>
      <c r="C8" s="10"/>
      <c r="D8" s="10"/>
      <c r="E8" s="10"/>
      <c r="F8" s="11">
        <v>1880.77</v>
      </c>
      <c r="G8" s="12">
        <v>3.4000000000000002E-2</v>
      </c>
      <c r="K8" s="4" t="s">
        <v>39</v>
      </c>
      <c r="L8" s="4" t="s">
        <v>40</v>
      </c>
    </row>
    <row r="9" spans="1:12" x14ac:dyDescent="0.3">
      <c r="K9" s="2" t="s">
        <v>1224</v>
      </c>
      <c r="L9" s="8">
        <v>0.96960000000000002</v>
      </c>
    </row>
    <row r="10" spans="1:12" x14ac:dyDescent="0.3">
      <c r="B10" s="4" t="s">
        <v>1225</v>
      </c>
      <c r="K10" s="2" t="s">
        <v>41</v>
      </c>
      <c r="L10" s="8">
        <v>3.04E-2</v>
      </c>
    </row>
    <row r="11" spans="1:12" x14ac:dyDescent="0.3">
      <c r="B11" s="4" t="s">
        <v>1226</v>
      </c>
    </row>
    <row r="12" spans="1:12" x14ac:dyDescent="0.3">
      <c r="A12" s="2">
        <v>2</v>
      </c>
      <c r="B12" s="2" t="s">
        <v>1761</v>
      </c>
      <c r="C12" s="2" t="s">
        <v>1762</v>
      </c>
      <c r="D12" s="2" t="s">
        <v>1224</v>
      </c>
      <c r="E12" s="6">
        <v>32971</v>
      </c>
      <c r="F12" s="7">
        <v>23046.02</v>
      </c>
      <c r="G12" s="8">
        <v>0.41610000000000003</v>
      </c>
      <c r="J12" s="7"/>
    </row>
    <row r="13" spans="1:12" x14ac:dyDescent="0.3">
      <c r="A13" s="2">
        <v>3</v>
      </c>
      <c r="B13" s="2" t="s">
        <v>1763</v>
      </c>
      <c r="C13" s="2" t="s">
        <v>1764</v>
      </c>
      <c r="D13" s="2" t="s">
        <v>1224</v>
      </c>
      <c r="E13" s="6">
        <v>15739.825999999999</v>
      </c>
      <c r="F13" s="7">
        <v>17550.3</v>
      </c>
      <c r="G13" s="8">
        <v>0.31680000000000003</v>
      </c>
      <c r="J13" s="7"/>
    </row>
    <row r="14" spans="1:12" x14ac:dyDescent="0.3">
      <c r="A14" s="2">
        <v>4</v>
      </c>
      <c r="B14" s="2" t="s">
        <v>1765</v>
      </c>
      <c r="C14" s="2" t="s">
        <v>1766</v>
      </c>
      <c r="D14" s="2" t="s">
        <v>1224</v>
      </c>
      <c r="E14" s="6">
        <v>625112.93999999994</v>
      </c>
      <c r="F14" s="7">
        <v>8016.4</v>
      </c>
      <c r="G14" s="8">
        <v>0.1447</v>
      </c>
      <c r="J14" s="7"/>
    </row>
    <row r="15" spans="1:12" x14ac:dyDescent="0.3">
      <c r="A15" s="2">
        <v>5</v>
      </c>
      <c r="B15" s="2" t="s">
        <v>1767</v>
      </c>
      <c r="C15" s="2" t="s">
        <v>1768</v>
      </c>
      <c r="D15" s="2" t="s">
        <v>1224</v>
      </c>
      <c r="E15" s="6">
        <v>12952</v>
      </c>
      <c r="F15" s="7">
        <v>5095.28</v>
      </c>
      <c r="G15" s="8">
        <v>9.1999999999999998E-2</v>
      </c>
      <c r="J15" s="7"/>
    </row>
    <row r="16" spans="1:12" x14ac:dyDescent="0.3">
      <c r="A16" s="10"/>
      <c r="B16" s="10" t="s">
        <v>33</v>
      </c>
      <c r="C16" s="10"/>
      <c r="D16" s="10"/>
      <c r="E16" s="10"/>
      <c r="F16" s="11">
        <v>53708</v>
      </c>
      <c r="G16" s="12">
        <v>0.96960000000000002</v>
      </c>
    </row>
    <row r="18" spans="1:10" x14ac:dyDescent="0.3">
      <c r="B18" s="4" t="s">
        <v>36</v>
      </c>
    </row>
    <row r="19" spans="1:10" x14ac:dyDescent="0.3">
      <c r="B19" s="2" t="s">
        <v>37</v>
      </c>
      <c r="E19" s="6"/>
      <c r="F19" s="7">
        <v>-198.78</v>
      </c>
      <c r="G19" s="8">
        <v>-3.5999999999999999E-3</v>
      </c>
      <c r="J19" s="7"/>
    </row>
    <row r="20" spans="1:10" x14ac:dyDescent="0.3">
      <c r="A20" s="10"/>
      <c r="B20" s="10" t="s">
        <v>33</v>
      </c>
      <c r="C20" s="10"/>
      <c r="D20" s="10"/>
      <c r="E20" s="10"/>
      <c r="F20" s="11">
        <v>-198.78</v>
      </c>
      <c r="G20" s="12">
        <v>-3.5999999999999999E-3</v>
      </c>
    </row>
    <row r="22" spans="1:10" x14ac:dyDescent="0.3">
      <c r="A22" s="5"/>
      <c r="B22" s="5" t="s">
        <v>38</v>
      </c>
      <c r="C22" s="5"/>
      <c r="D22" s="5"/>
      <c r="E22" s="5"/>
      <c r="F22" s="13">
        <v>55389.99</v>
      </c>
      <c r="G22" s="14">
        <v>1</v>
      </c>
    </row>
    <row r="23" spans="1:10" x14ac:dyDescent="0.3">
      <c r="A23" s="2" t="s">
        <v>77</v>
      </c>
    </row>
    <row r="24" spans="1:10" x14ac:dyDescent="0.3">
      <c r="A24" s="18">
        <v>1</v>
      </c>
      <c r="B24" s="18" t="s">
        <v>78</v>
      </c>
    </row>
    <row r="25" spans="1:10" x14ac:dyDescent="0.3">
      <c r="A25" s="2">
        <v>2</v>
      </c>
      <c r="B25" s="79" t="s">
        <v>1769</v>
      </c>
      <c r="C25" s="79"/>
      <c r="D25" s="79"/>
      <c r="E25" s="79"/>
      <c r="F25" s="79"/>
    </row>
    <row r="26" spans="1:10" ht="15.75" x14ac:dyDescent="0.3">
      <c r="B26" s="80" t="s">
        <v>1761</v>
      </c>
      <c r="C26"/>
      <c r="D26"/>
      <c r="E26"/>
      <c r="F26"/>
    </row>
    <row r="27" spans="1:10" ht="15.75" x14ac:dyDescent="0.3">
      <c r="B27" s="80" t="s">
        <v>1767</v>
      </c>
      <c r="C27"/>
      <c r="D27"/>
      <c r="E27"/>
      <c r="F27"/>
    </row>
    <row r="28" spans="1:10" ht="15.75" x14ac:dyDescent="0.3">
      <c r="B28" s="80" t="s">
        <v>1770</v>
      </c>
      <c r="C28"/>
      <c r="D28"/>
      <c r="E28"/>
      <c r="F28"/>
    </row>
    <row r="29" spans="1:10" ht="15.75" x14ac:dyDescent="0.3">
      <c r="B29" s="80" t="s">
        <v>1771</v>
      </c>
      <c r="C29"/>
      <c r="D29"/>
      <c r="E29"/>
      <c r="F29"/>
    </row>
    <row r="32" spans="1:10" ht="16.5" x14ac:dyDescent="0.3">
      <c r="B32" s="45" t="s">
        <v>42</v>
      </c>
    </row>
    <row r="44" spans="2:2" ht="16.5" x14ac:dyDescent="0.3">
      <c r="B44" s="45" t="s">
        <v>1772</v>
      </c>
    </row>
  </sheetData>
  <mergeCells count="2">
    <mergeCell ref="B1:F1"/>
    <mergeCell ref="B25:F25"/>
  </mergeCells>
  <hyperlinks>
    <hyperlink ref="B26" r:id="rId1" display="https://www.ishares.com/uk/individual/en/products/253741/ishares-nasdaq-100-ucits-etf?switchLocale=y&amp;siteEntryPassthrough=true" xr:uid="{FF2BD8EB-ADC7-41F9-9A23-46C540EAEA02}"/>
    <hyperlink ref="B27" r:id="rId2" display="https://www.ishares.com/us/products/239705/ishares-phlx-semiconductor-etf" xr:uid="{89D45327-35AC-4426-92C2-9DC51FA25F75}"/>
    <hyperlink ref="B28" r:id="rId3" display="https://www.blackrock.com/sg/en/products/299098/blackrock-next-generation-technology-fund" xr:uid="{C984F827-A19A-4164-9393-D4E4ABEA9F5B}"/>
    <hyperlink ref="B29" r:id="rId4" display="https://www.blueboxfunds.com/technology-fund" xr:uid="{8C68D1DA-331D-44E0-AE43-FCB02A6A7C31}"/>
  </hyperlinks>
  <pageMargins left="0.7" right="0.7" top="0.75" bottom="0.75" header="0.3" footer="0.3"/>
  <pageSetup orientation="portrait" r:id="rId5"/>
  <drawing r:id="rId6"/>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665D1-D5F1-4EBA-917F-6C73F4FB903F}">
  <dimension ref="A1:L210"/>
  <sheetViews>
    <sheetView workbookViewId="0"/>
  </sheetViews>
  <sheetFormatPr defaultColWidth="8.7109375" defaultRowHeight="15" x14ac:dyDescent="0.3"/>
  <cols>
    <col min="1" max="1" width="6.5703125" style="2" bestFit="1" customWidth="1"/>
    <col min="2" max="2" width="55.5703125" style="2" bestFit="1" customWidth="1"/>
    <col min="3" max="3" width="17.85546875" style="2" bestFit="1" customWidth="1"/>
    <col min="4" max="4" width="30" style="2" bestFit="1" customWidth="1"/>
    <col min="5" max="5" width="14.28515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53" t="s">
        <v>1773</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338</v>
      </c>
      <c r="C8" s="2" t="s">
        <v>339</v>
      </c>
      <c r="D8" s="2" t="s">
        <v>340</v>
      </c>
      <c r="E8" s="6">
        <v>285699</v>
      </c>
      <c r="F8" s="7">
        <v>4360.62</v>
      </c>
      <c r="G8" s="8">
        <v>6.4299999999999996E-2</v>
      </c>
      <c r="J8" s="7"/>
      <c r="K8" s="4" t="s">
        <v>39</v>
      </c>
      <c r="L8" s="4" t="s">
        <v>40</v>
      </c>
    </row>
    <row r="9" spans="1:12" x14ac:dyDescent="0.3">
      <c r="A9" s="2">
        <v>2</v>
      </c>
      <c r="B9" s="2" t="s">
        <v>1111</v>
      </c>
      <c r="C9" s="2" t="s">
        <v>1112</v>
      </c>
      <c r="D9" s="2" t="s">
        <v>1039</v>
      </c>
      <c r="E9" s="6">
        <v>110250</v>
      </c>
      <c r="F9" s="7">
        <v>2585.36</v>
      </c>
      <c r="G9" s="8">
        <v>3.8100000000000002E-2</v>
      </c>
      <c r="J9" s="7"/>
      <c r="K9" s="2" t="s">
        <v>340</v>
      </c>
      <c r="L9" s="8">
        <v>0.16520000000000001</v>
      </c>
    </row>
    <row r="10" spans="1:12" x14ac:dyDescent="0.3">
      <c r="A10" s="2">
        <v>3</v>
      </c>
      <c r="B10" s="2" t="s">
        <v>341</v>
      </c>
      <c r="C10" s="2" t="s">
        <v>342</v>
      </c>
      <c r="D10" s="2" t="s">
        <v>340</v>
      </c>
      <c r="E10" s="6">
        <v>268056</v>
      </c>
      <c r="F10" s="7">
        <v>2551.63</v>
      </c>
      <c r="G10" s="8">
        <v>3.7600000000000001E-2</v>
      </c>
      <c r="J10" s="7"/>
      <c r="K10" s="2" t="s">
        <v>16</v>
      </c>
      <c r="L10" s="8">
        <v>0.14929999999999999</v>
      </c>
    </row>
    <row r="11" spans="1:12" x14ac:dyDescent="0.3">
      <c r="A11" s="2">
        <v>4</v>
      </c>
      <c r="B11" s="2" t="s">
        <v>1283</v>
      </c>
      <c r="C11" s="2" t="s">
        <v>1284</v>
      </c>
      <c r="D11" s="2" t="s">
        <v>379</v>
      </c>
      <c r="E11" s="6">
        <v>1810000</v>
      </c>
      <c r="F11" s="7">
        <v>2332.1799999999998</v>
      </c>
      <c r="G11" s="8">
        <v>3.44E-2</v>
      </c>
      <c r="J11" s="7"/>
      <c r="K11" s="2" t="s">
        <v>350</v>
      </c>
      <c r="L11" s="8">
        <v>9.0200000000000002E-2</v>
      </c>
    </row>
    <row r="12" spans="1:12" x14ac:dyDescent="0.3">
      <c r="A12" s="2">
        <v>5</v>
      </c>
      <c r="B12" s="2" t="s">
        <v>343</v>
      </c>
      <c r="C12" s="2" t="s">
        <v>344</v>
      </c>
      <c r="D12" s="2" t="s">
        <v>340</v>
      </c>
      <c r="E12" s="6">
        <v>203122</v>
      </c>
      <c r="F12" s="7">
        <v>2105.77</v>
      </c>
      <c r="G12" s="8">
        <v>3.1099999999999999E-2</v>
      </c>
      <c r="J12" s="7"/>
      <c r="K12" s="2" t="s">
        <v>179</v>
      </c>
      <c r="L12" s="8">
        <v>7.0699999999999999E-2</v>
      </c>
    </row>
    <row r="13" spans="1:12" x14ac:dyDescent="0.3">
      <c r="A13" s="2">
        <v>6</v>
      </c>
      <c r="B13" s="2" t="s">
        <v>1064</v>
      </c>
      <c r="C13" s="2" t="s">
        <v>1065</v>
      </c>
      <c r="D13" s="2" t="s">
        <v>1050</v>
      </c>
      <c r="E13" s="6">
        <v>240000</v>
      </c>
      <c r="F13" s="7">
        <v>1683.24</v>
      </c>
      <c r="G13" s="8">
        <v>2.4799999999999999E-2</v>
      </c>
      <c r="J13" s="7"/>
      <c r="K13" s="2" t="s">
        <v>379</v>
      </c>
      <c r="L13" s="8">
        <v>6.88E-2</v>
      </c>
    </row>
    <row r="14" spans="1:12" x14ac:dyDescent="0.3">
      <c r="A14" s="2">
        <v>7</v>
      </c>
      <c r="B14" s="2" t="s">
        <v>1589</v>
      </c>
      <c r="C14" s="2" t="s">
        <v>1590</v>
      </c>
      <c r="D14" s="2" t="s">
        <v>1044</v>
      </c>
      <c r="E14" s="6">
        <v>867000</v>
      </c>
      <c r="F14" s="7">
        <v>1662.04</v>
      </c>
      <c r="G14" s="8">
        <v>2.4500000000000001E-2</v>
      </c>
      <c r="J14" s="7"/>
      <c r="K14" s="2" t="s">
        <v>1039</v>
      </c>
      <c r="L14" s="8">
        <v>4.0800000000000003E-2</v>
      </c>
    </row>
    <row r="15" spans="1:12" x14ac:dyDescent="0.3">
      <c r="A15" s="2">
        <v>8</v>
      </c>
      <c r="B15" s="2" t="s">
        <v>354</v>
      </c>
      <c r="C15" s="2" t="s">
        <v>355</v>
      </c>
      <c r="D15" s="2" t="s">
        <v>350</v>
      </c>
      <c r="E15" s="6">
        <v>118294</v>
      </c>
      <c r="F15" s="7">
        <v>1370.61</v>
      </c>
      <c r="G15" s="8">
        <v>2.0199999999999999E-2</v>
      </c>
      <c r="J15" s="7"/>
      <c r="K15" s="2" t="s">
        <v>156</v>
      </c>
      <c r="L15" s="8">
        <v>3.7699999999999997E-2</v>
      </c>
    </row>
    <row r="16" spans="1:12" x14ac:dyDescent="0.3">
      <c r="A16" s="2">
        <v>9</v>
      </c>
      <c r="B16" s="2" t="s">
        <v>1568</v>
      </c>
      <c r="C16" s="2" t="s">
        <v>1569</v>
      </c>
      <c r="D16" s="2" t="s">
        <v>1015</v>
      </c>
      <c r="E16" s="6">
        <v>480000</v>
      </c>
      <c r="F16" s="7">
        <v>1269.8399999999999</v>
      </c>
      <c r="G16" s="8">
        <v>1.8700000000000001E-2</v>
      </c>
      <c r="J16" s="7"/>
      <c r="K16" s="2" t="s">
        <v>1044</v>
      </c>
      <c r="L16" s="8">
        <v>3.32E-2</v>
      </c>
    </row>
    <row r="17" spans="1:12" x14ac:dyDescent="0.3">
      <c r="A17" s="2">
        <v>10</v>
      </c>
      <c r="B17" s="2" t="s">
        <v>348</v>
      </c>
      <c r="C17" s="2" t="s">
        <v>349</v>
      </c>
      <c r="D17" s="2" t="s">
        <v>350</v>
      </c>
      <c r="E17" s="6">
        <v>131706</v>
      </c>
      <c r="F17" s="7">
        <v>1232.31</v>
      </c>
      <c r="G17" s="8">
        <v>1.8200000000000001E-2</v>
      </c>
      <c r="J17" s="7"/>
      <c r="K17" s="2" t="s">
        <v>1050</v>
      </c>
      <c r="L17" s="8">
        <v>3.2899999999999999E-2</v>
      </c>
    </row>
    <row r="18" spans="1:12" x14ac:dyDescent="0.3">
      <c r="A18" s="2">
        <v>11</v>
      </c>
      <c r="B18" s="2" t="s">
        <v>345</v>
      </c>
      <c r="C18" s="2" t="s">
        <v>346</v>
      </c>
      <c r="D18" s="2" t="s">
        <v>347</v>
      </c>
      <c r="E18" s="6">
        <v>273538</v>
      </c>
      <c r="F18" s="7">
        <v>1215.5999999999999</v>
      </c>
      <c r="G18" s="8">
        <v>1.7899999999999999E-2</v>
      </c>
      <c r="J18" s="7"/>
      <c r="K18" s="2" t="s">
        <v>353</v>
      </c>
      <c r="L18" s="8">
        <v>3.0099999999999998E-2</v>
      </c>
    </row>
    <row r="19" spans="1:12" x14ac:dyDescent="0.3">
      <c r="A19" s="2">
        <v>12</v>
      </c>
      <c r="B19" s="2" t="s">
        <v>1573</v>
      </c>
      <c r="C19" s="2" t="s">
        <v>1574</v>
      </c>
      <c r="D19" s="2" t="s">
        <v>379</v>
      </c>
      <c r="E19" s="6">
        <v>647700</v>
      </c>
      <c r="F19" s="7">
        <v>1201.48</v>
      </c>
      <c r="G19" s="8">
        <v>1.77E-2</v>
      </c>
      <c r="J19" s="7"/>
      <c r="K19" s="2" t="s">
        <v>1015</v>
      </c>
      <c r="L19" s="8">
        <v>2.1000000000000001E-2</v>
      </c>
    </row>
    <row r="20" spans="1:12" x14ac:dyDescent="0.3">
      <c r="A20" s="2">
        <v>13</v>
      </c>
      <c r="B20" s="2" t="s">
        <v>351</v>
      </c>
      <c r="C20" s="2" t="s">
        <v>352</v>
      </c>
      <c r="D20" s="2" t="s">
        <v>353</v>
      </c>
      <c r="E20" s="6">
        <v>85142</v>
      </c>
      <c r="F20" s="7">
        <v>1111.44</v>
      </c>
      <c r="G20" s="8">
        <v>1.6400000000000001E-2</v>
      </c>
      <c r="J20" s="7"/>
      <c r="K20" s="2" t="s">
        <v>384</v>
      </c>
      <c r="L20" s="8">
        <v>2.01E-2</v>
      </c>
    </row>
    <row r="21" spans="1:12" x14ac:dyDescent="0.3">
      <c r="A21" s="2">
        <v>14</v>
      </c>
      <c r="B21" s="2" t="s">
        <v>356</v>
      </c>
      <c r="C21" s="2" t="s">
        <v>357</v>
      </c>
      <c r="D21" s="2" t="s">
        <v>358</v>
      </c>
      <c r="E21" s="6">
        <v>28142</v>
      </c>
      <c r="F21" s="7">
        <v>860.37</v>
      </c>
      <c r="G21" s="8">
        <v>1.2699999999999999E-2</v>
      </c>
      <c r="J21" s="7"/>
      <c r="K21" s="2" t="s">
        <v>347</v>
      </c>
      <c r="L21" s="8">
        <v>1.7899999999999999E-2</v>
      </c>
    </row>
    <row r="22" spans="1:12" x14ac:dyDescent="0.3">
      <c r="A22" s="2">
        <v>15</v>
      </c>
      <c r="B22" s="2" t="s">
        <v>365</v>
      </c>
      <c r="C22" s="2" t="s">
        <v>366</v>
      </c>
      <c r="D22" s="2" t="s">
        <v>367</v>
      </c>
      <c r="E22" s="6">
        <v>421424</v>
      </c>
      <c r="F22" s="7">
        <v>808.5</v>
      </c>
      <c r="G22" s="8">
        <v>1.1900000000000001E-2</v>
      </c>
      <c r="J22" s="7"/>
      <c r="K22" s="2" t="s">
        <v>364</v>
      </c>
      <c r="L22" s="8">
        <v>1.5900000000000001E-2</v>
      </c>
    </row>
    <row r="23" spans="1:12" x14ac:dyDescent="0.3">
      <c r="A23" s="2">
        <v>16</v>
      </c>
      <c r="B23" s="2" t="s">
        <v>359</v>
      </c>
      <c r="C23" s="2" t="s">
        <v>360</v>
      </c>
      <c r="D23" s="2" t="s">
        <v>361</v>
      </c>
      <c r="E23" s="6">
        <v>823934</v>
      </c>
      <c r="F23" s="7">
        <v>790.98</v>
      </c>
      <c r="G23" s="8">
        <v>1.17E-2</v>
      </c>
      <c r="J23" s="7"/>
      <c r="K23" s="2" t="s">
        <v>358</v>
      </c>
      <c r="L23" s="8">
        <v>1.54E-2</v>
      </c>
    </row>
    <row r="24" spans="1:12" x14ac:dyDescent="0.3">
      <c r="A24" s="2">
        <v>17</v>
      </c>
      <c r="B24" s="2" t="s">
        <v>368</v>
      </c>
      <c r="C24" s="2" t="s">
        <v>369</v>
      </c>
      <c r="D24" s="2" t="s">
        <v>370</v>
      </c>
      <c r="E24" s="6">
        <v>157244</v>
      </c>
      <c r="F24" s="7">
        <v>766.88</v>
      </c>
      <c r="G24" s="8">
        <v>1.1299999999999999E-2</v>
      </c>
      <c r="J24" s="7"/>
      <c r="K24" s="2" t="s">
        <v>370</v>
      </c>
      <c r="L24" s="8">
        <v>1.43E-2</v>
      </c>
    </row>
    <row r="25" spans="1:12" x14ac:dyDescent="0.3">
      <c r="A25" s="2">
        <v>18</v>
      </c>
      <c r="B25" s="2" t="s">
        <v>387</v>
      </c>
      <c r="C25" s="2" t="s">
        <v>388</v>
      </c>
      <c r="D25" s="2" t="s">
        <v>350</v>
      </c>
      <c r="E25" s="6">
        <v>136217</v>
      </c>
      <c r="F25" s="7">
        <v>764.65</v>
      </c>
      <c r="G25" s="8">
        <v>1.1299999999999999E-2</v>
      </c>
      <c r="J25" s="7"/>
      <c r="K25" s="2" t="s">
        <v>397</v>
      </c>
      <c r="L25" s="8">
        <v>1.26E-2</v>
      </c>
    </row>
    <row r="26" spans="1:12" x14ac:dyDescent="0.3">
      <c r="A26" s="2">
        <v>19</v>
      </c>
      <c r="B26" s="2" t="s">
        <v>371</v>
      </c>
      <c r="C26" s="2" t="s">
        <v>372</v>
      </c>
      <c r="D26" s="2" t="s">
        <v>350</v>
      </c>
      <c r="E26" s="6">
        <v>62590</v>
      </c>
      <c r="F26" s="7">
        <v>742.41</v>
      </c>
      <c r="G26" s="8">
        <v>1.09E-2</v>
      </c>
      <c r="J26" s="7"/>
      <c r="K26" s="2" t="s">
        <v>367</v>
      </c>
      <c r="L26" s="8">
        <v>1.1900000000000001E-2</v>
      </c>
    </row>
    <row r="27" spans="1:12" x14ac:dyDescent="0.3">
      <c r="A27" s="2">
        <v>20</v>
      </c>
      <c r="B27" s="2" t="s">
        <v>382</v>
      </c>
      <c r="C27" s="2" t="s">
        <v>383</v>
      </c>
      <c r="D27" s="2" t="s">
        <v>384</v>
      </c>
      <c r="E27" s="6">
        <v>59717</v>
      </c>
      <c r="F27" s="7">
        <v>737.39</v>
      </c>
      <c r="G27" s="8">
        <v>1.09E-2</v>
      </c>
      <c r="J27" s="7"/>
      <c r="K27" s="2" t="s">
        <v>361</v>
      </c>
      <c r="L27" s="8">
        <v>1.17E-2</v>
      </c>
    </row>
    <row r="28" spans="1:12" x14ac:dyDescent="0.3">
      <c r="A28" s="2">
        <v>21</v>
      </c>
      <c r="B28" s="2" t="s">
        <v>1595</v>
      </c>
      <c r="C28" s="2" t="s">
        <v>1596</v>
      </c>
      <c r="D28" s="2" t="s">
        <v>340</v>
      </c>
      <c r="E28" s="6">
        <v>290000</v>
      </c>
      <c r="F28" s="7">
        <v>729.64</v>
      </c>
      <c r="G28" s="8">
        <v>1.0800000000000001E-2</v>
      </c>
      <c r="J28" s="7"/>
      <c r="K28" s="2" t="s">
        <v>920</v>
      </c>
      <c r="L28" s="8">
        <v>9.7999999999999997E-3</v>
      </c>
    </row>
    <row r="29" spans="1:12" x14ac:dyDescent="0.3">
      <c r="A29" s="2">
        <v>22</v>
      </c>
      <c r="B29" s="2" t="s">
        <v>373</v>
      </c>
      <c r="C29" s="2" t="s">
        <v>374</v>
      </c>
      <c r="D29" s="2" t="s">
        <v>350</v>
      </c>
      <c r="E29" s="6">
        <v>19387</v>
      </c>
      <c r="F29" s="7">
        <v>699.08</v>
      </c>
      <c r="G29" s="8">
        <v>1.03E-2</v>
      </c>
      <c r="J29" s="7"/>
      <c r="K29" s="2" t="s">
        <v>929</v>
      </c>
      <c r="L29" s="8">
        <v>9.7000000000000003E-3</v>
      </c>
    </row>
    <row r="30" spans="1:12" x14ac:dyDescent="0.3">
      <c r="A30" s="2">
        <v>23</v>
      </c>
      <c r="B30" s="2" t="s">
        <v>375</v>
      </c>
      <c r="C30" s="2" t="s">
        <v>376</v>
      </c>
      <c r="D30" s="2" t="s">
        <v>353</v>
      </c>
      <c r="E30" s="6">
        <v>52964</v>
      </c>
      <c r="F30" s="7">
        <v>693.59</v>
      </c>
      <c r="G30" s="8">
        <v>1.0200000000000001E-2</v>
      </c>
      <c r="J30" s="7"/>
      <c r="K30" s="2" t="s">
        <v>1456</v>
      </c>
      <c r="L30" s="8">
        <v>8.3999999999999995E-3</v>
      </c>
    </row>
    <row r="31" spans="1:12" x14ac:dyDescent="0.3">
      <c r="A31" s="2">
        <v>24</v>
      </c>
      <c r="B31" s="2" t="s">
        <v>1576</v>
      </c>
      <c r="C31" s="2" t="s">
        <v>1577</v>
      </c>
      <c r="D31" s="2" t="s">
        <v>929</v>
      </c>
      <c r="E31" s="6">
        <v>32000</v>
      </c>
      <c r="F31" s="7">
        <v>655.9</v>
      </c>
      <c r="G31" s="8">
        <v>9.7000000000000003E-3</v>
      </c>
      <c r="J31" s="7"/>
      <c r="K31" s="2" t="s">
        <v>394</v>
      </c>
      <c r="L31" s="8">
        <v>7.7999999999999996E-3</v>
      </c>
    </row>
    <row r="32" spans="1:12" x14ac:dyDescent="0.3">
      <c r="A32" s="2">
        <v>25</v>
      </c>
      <c r="B32" s="2" t="s">
        <v>1153</v>
      </c>
      <c r="C32" s="2" t="s">
        <v>1154</v>
      </c>
      <c r="D32" s="2" t="s">
        <v>920</v>
      </c>
      <c r="E32" s="6">
        <v>149400</v>
      </c>
      <c r="F32" s="7">
        <v>634.65</v>
      </c>
      <c r="G32" s="8">
        <v>9.4000000000000004E-3</v>
      </c>
      <c r="J32" s="7"/>
      <c r="K32" s="2" t="s">
        <v>1572</v>
      </c>
      <c r="L32" s="8">
        <v>6.6E-3</v>
      </c>
    </row>
    <row r="33" spans="1:12" x14ac:dyDescent="0.3">
      <c r="A33" s="2">
        <v>26</v>
      </c>
      <c r="B33" s="2" t="s">
        <v>380</v>
      </c>
      <c r="C33" s="2" t="s">
        <v>381</v>
      </c>
      <c r="D33" s="2" t="s">
        <v>350</v>
      </c>
      <c r="E33" s="6">
        <v>79911</v>
      </c>
      <c r="F33" s="7">
        <v>626.86</v>
      </c>
      <c r="G33" s="8">
        <v>9.1999999999999998E-3</v>
      </c>
      <c r="J33" s="7"/>
      <c r="K33" s="2" t="s">
        <v>1038</v>
      </c>
      <c r="L33" s="8">
        <v>5.7000000000000002E-3</v>
      </c>
    </row>
    <row r="34" spans="1:12" x14ac:dyDescent="0.3">
      <c r="A34" s="2">
        <v>27</v>
      </c>
      <c r="B34" s="2" t="s">
        <v>377</v>
      </c>
      <c r="C34" s="2" t="s">
        <v>378</v>
      </c>
      <c r="D34" s="2" t="s">
        <v>379</v>
      </c>
      <c r="E34" s="6">
        <v>74532</v>
      </c>
      <c r="F34" s="7">
        <v>589.62</v>
      </c>
      <c r="G34" s="8">
        <v>8.6999999999999994E-3</v>
      </c>
      <c r="J34" s="7"/>
      <c r="K34" s="2" t="s">
        <v>400</v>
      </c>
      <c r="L34" s="8">
        <v>5.5999999999999999E-3</v>
      </c>
    </row>
    <row r="35" spans="1:12" x14ac:dyDescent="0.3">
      <c r="A35" s="2">
        <v>28</v>
      </c>
      <c r="B35" s="2" t="s">
        <v>1591</v>
      </c>
      <c r="C35" s="2" t="s">
        <v>1592</v>
      </c>
      <c r="D35" s="2" t="s">
        <v>1044</v>
      </c>
      <c r="E35" s="6">
        <v>5040000</v>
      </c>
      <c r="F35" s="7">
        <v>587.16</v>
      </c>
      <c r="G35" s="8">
        <v>8.6999999999999994E-3</v>
      </c>
      <c r="J35" s="7"/>
      <c r="K35" s="2" t="s">
        <v>923</v>
      </c>
      <c r="L35" s="8">
        <v>4.8999999999999998E-3</v>
      </c>
    </row>
    <row r="36" spans="1:12" x14ac:dyDescent="0.3">
      <c r="A36" s="2">
        <v>29</v>
      </c>
      <c r="B36" s="2" t="s">
        <v>362</v>
      </c>
      <c r="C36" s="2" t="s">
        <v>363</v>
      </c>
      <c r="D36" s="2" t="s">
        <v>364</v>
      </c>
      <c r="E36" s="6">
        <v>50110</v>
      </c>
      <c r="F36" s="7">
        <v>574.41</v>
      </c>
      <c r="G36" s="8">
        <v>8.5000000000000006E-3</v>
      </c>
      <c r="J36" s="7"/>
      <c r="K36" s="2" t="s">
        <v>1047</v>
      </c>
      <c r="L36" s="8">
        <v>3.8E-3</v>
      </c>
    </row>
    <row r="37" spans="1:12" x14ac:dyDescent="0.3">
      <c r="A37" s="2">
        <v>30</v>
      </c>
      <c r="B37" s="2" t="s">
        <v>1454</v>
      </c>
      <c r="C37" s="2" t="s">
        <v>1455</v>
      </c>
      <c r="D37" s="2" t="s">
        <v>1456</v>
      </c>
      <c r="E37" s="6">
        <v>387000</v>
      </c>
      <c r="F37" s="7">
        <v>572.57000000000005</v>
      </c>
      <c r="G37" s="8">
        <v>8.3999999999999995E-3</v>
      </c>
      <c r="J37" s="7"/>
      <c r="K37" s="2" t="s">
        <v>936</v>
      </c>
      <c r="L37" s="8">
        <v>3.3999999999999998E-3</v>
      </c>
    </row>
    <row r="38" spans="1:12" x14ac:dyDescent="0.3">
      <c r="A38" s="2">
        <v>31</v>
      </c>
      <c r="B38" s="2" t="s">
        <v>389</v>
      </c>
      <c r="C38" s="2" t="s">
        <v>390</v>
      </c>
      <c r="D38" s="2" t="s">
        <v>364</v>
      </c>
      <c r="E38" s="6">
        <v>118848</v>
      </c>
      <c r="F38" s="7">
        <v>499.22</v>
      </c>
      <c r="G38" s="8">
        <v>7.4000000000000003E-3</v>
      </c>
      <c r="J38" s="7"/>
      <c r="K38" s="2" t="s">
        <v>1035</v>
      </c>
      <c r="L38" s="8">
        <v>3.2000000000000002E-3</v>
      </c>
    </row>
    <row r="39" spans="1:12" x14ac:dyDescent="0.3">
      <c r="A39" s="2">
        <v>32</v>
      </c>
      <c r="B39" s="2" t="s">
        <v>1303</v>
      </c>
      <c r="C39" s="2" t="s">
        <v>1304</v>
      </c>
      <c r="D39" s="2" t="s">
        <v>340</v>
      </c>
      <c r="E39" s="6">
        <v>592000</v>
      </c>
      <c r="F39" s="7">
        <v>474.78</v>
      </c>
      <c r="G39" s="8">
        <v>7.0000000000000001E-3</v>
      </c>
      <c r="J39" s="7"/>
      <c r="K39" s="2" t="s">
        <v>1170</v>
      </c>
      <c r="L39" s="8">
        <v>3.0000000000000001E-3</v>
      </c>
    </row>
    <row r="40" spans="1:12" x14ac:dyDescent="0.3">
      <c r="A40" s="2">
        <v>33</v>
      </c>
      <c r="B40" s="2" t="s">
        <v>1570</v>
      </c>
      <c r="C40" s="2" t="s">
        <v>1571</v>
      </c>
      <c r="D40" s="2" t="s">
        <v>1572</v>
      </c>
      <c r="E40" s="6">
        <v>18600</v>
      </c>
      <c r="F40" s="7">
        <v>448.99</v>
      </c>
      <c r="G40" s="8">
        <v>6.6E-3</v>
      </c>
      <c r="J40" s="7"/>
      <c r="K40" s="2" t="s">
        <v>893</v>
      </c>
      <c r="L40" s="8">
        <v>2.8E-3</v>
      </c>
    </row>
    <row r="41" spans="1:12" x14ac:dyDescent="0.3">
      <c r="A41" s="2">
        <v>34</v>
      </c>
      <c r="B41" s="2" t="s">
        <v>256</v>
      </c>
      <c r="C41" s="2" t="s">
        <v>391</v>
      </c>
      <c r="D41" s="2" t="s">
        <v>379</v>
      </c>
      <c r="E41" s="6">
        <v>159101</v>
      </c>
      <c r="F41" s="7">
        <v>400.78</v>
      </c>
      <c r="G41" s="8">
        <v>5.8999999999999999E-3</v>
      </c>
      <c r="J41" s="7"/>
      <c r="K41" s="2" t="s">
        <v>899</v>
      </c>
      <c r="L41" s="8">
        <v>2.7000000000000001E-3</v>
      </c>
    </row>
    <row r="42" spans="1:12" x14ac:dyDescent="0.3">
      <c r="A42" s="2">
        <v>35</v>
      </c>
      <c r="B42" s="2" t="s">
        <v>392</v>
      </c>
      <c r="C42" s="2" t="s">
        <v>393</v>
      </c>
      <c r="D42" s="2" t="s">
        <v>394</v>
      </c>
      <c r="E42" s="6">
        <v>81233</v>
      </c>
      <c r="F42" s="7">
        <v>389.15</v>
      </c>
      <c r="G42" s="8">
        <v>5.7000000000000002E-3</v>
      </c>
      <c r="J42" s="7"/>
      <c r="K42" s="2" t="s">
        <v>915</v>
      </c>
      <c r="L42" s="8">
        <v>2.3E-3</v>
      </c>
    </row>
    <row r="43" spans="1:12" x14ac:dyDescent="0.3">
      <c r="A43" s="2">
        <v>36</v>
      </c>
      <c r="B43" s="2" t="s">
        <v>398</v>
      </c>
      <c r="C43" s="2" t="s">
        <v>399</v>
      </c>
      <c r="D43" s="2" t="s">
        <v>400</v>
      </c>
      <c r="E43" s="6">
        <v>14576</v>
      </c>
      <c r="F43" s="7">
        <v>378.69</v>
      </c>
      <c r="G43" s="8">
        <v>5.5999999999999999E-3</v>
      </c>
      <c r="J43" s="7"/>
      <c r="K43" s="2" t="s">
        <v>1023</v>
      </c>
      <c r="L43" s="8">
        <v>1.2999999999999999E-3</v>
      </c>
    </row>
    <row r="44" spans="1:12" x14ac:dyDescent="0.3">
      <c r="A44" s="2">
        <v>37</v>
      </c>
      <c r="B44" s="2" t="s">
        <v>1452</v>
      </c>
      <c r="C44" s="2" t="s">
        <v>1453</v>
      </c>
      <c r="D44" s="2" t="s">
        <v>1050</v>
      </c>
      <c r="E44" s="6">
        <v>275000</v>
      </c>
      <c r="F44" s="7">
        <v>354.48</v>
      </c>
      <c r="G44" s="8">
        <v>5.1999999999999998E-3</v>
      </c>
      <c r="J44" s="7"/>
      <c r="K44" s="2" t="s">
        <v>896</v>
      </c>
      <c r="L44" s="8">
        <v>8.9999999999999998E-4</v>
      </c>
    </row>
    <row r="45" spans="1:12" x14ac:dyDescent="0.3">
      <c r="A45" s="2">
        <v>38</v>
      </c>
      <c r="B45" s="2" t="s">
        <v>1052</v>
      </c>
      <c r="C45" s="2" t="s">
        <v>1053</v>
      </c>
      <c r="D45" s="2" t="s">
        <v>1038</v>
      </c>
      <c r="E45" s="6">
        <v>283650</v>
      </c>
      <c r="F45" s="7">
        <v>352.86</v>
      </c>
      <c r="G45" s="8">
        <v>5.1999999999999998E-3</v>
      </c>
      <c r="J45" s="7"/>
      <c r="K45" s="2" t="s">
        <v>1128</v>
      </c>
      <c r="L45" s="8">
        <v>2.9999999999999997E-4</v>
      </c>
    </row>
    <row r="46" spans="1:12" x14ac:dyDescent="0.3">
      <c r="A46" s="2">
        <v>39</v>
      </c>
      <c r="B46" s="2" t="s">
        <v>385</v>
      </c>
      <c r="C46" s="2" t="s">
        <v>386</v>
      </c>
      <c r="D46" s="2" t="s">
        <v>384</v>
      </c>
      <c r="E46" s="6">
        <v>27692</v>
      </c>
      <c r="F46" s="7">
        <v>338.62</v>
      </c>
      <c r="G46" s="8">
        <v>5.0000000000000001E-3</v>
      </c>
      <c r="J46" s="7"/>
      <c r="K46" s="2" t="s">
        <v>1290</v>
      </c>
      <c r="L46" s="8">
        <v>-0.33500000000000002</v>
      </c>
    </row>
    <row r="47" spans="1:12" x14ac:dyDescent="0.3">
      <c r="A47" s="2">
        <v>40</v>
      </c>
      <c r="B47" s="2" t="s">
        <v>666</v>
      </c>
      <c r="C47" s="2" t="s">
        <v>1613</v>
      </c>
      <c r="D47" s="2" t="s">
        <v>340</v>
      </c>
      <c r="E47" s="6">
        <v>157950</v>
      </c>
      <c r="F47" s="7">
        <v>337.93</v>
      </c>
      <c r="G47" s="8">
        <v>5.0000000000000001E-3</v>
      </c>
      <c r="J47" s="7"/>
      <c r="K47" s="2" t="s">
        <v>41</v>
      </c>
      <c r="L47" s="8">
        <v>5.8099999999999999E-2</v>
      </c>
    </row>
    <row r="48" spans="1:12" x14ac:dyDescent="0.3">
      <c r="A48" s="2">
        <v>41</v>
      </c>
      <c r="B48" s="2" t="s">
        <v>1583</v>
      </c>
      <c r="C48" s="2" t="s">
        <v>1584</v>
      </c>
      <c r="D48" s="2" t="s">
        <v>923</v>
      </c>
      <c r="E48" s="6">
        <v>32900</v>
      </c>
      <c r="F48" s="7">
        <v>331.39</v>
      </c>
      <c r="G48" s="8">
        <v>4.8999999999999998E-3</v>
      </c>
      <c r="J48" s="7"/>
    </row>
    <row r="49" spans="1:10" x14ac:dyDescent="0.3">
      <c r="A49" s="2">
        <v>42</v>
      </c>
      <c r="B49" s="2" t="s">
        <v>1319</v>
      </c>
      <c r="C49" s="2" t="s">
        <v>1320</v>
      </c>
      <c r="D49" s="2" t="s">
        <v>340</v>
      </c>
      <c r="E49" s="6">
        <v>20000</v>
      </c>
      <c r="F49" s="7">
        <v>285.77</v>
      </c>
      <c r="G49" s="8">
        <v>4.1999999999999997E-3</v>
      </c>
      <c r="J49" s="7"/>
    </row>
    <row r="50" spans="1:10" x14ac:dyDescent="0.3">
      <c r="A50" s="2">
        <v>43</v>
      </c>
      <c r="B50" s="2" t="s">
        <v>927</v>
      </c>
      <c r="C50" s="2" t="s">
        <v>928</v>
      </c>
      <c r="D50" s="2" t="s">
        <v>384</v>
      </c>
      <c r="E50" s="6">
        <v>8050</v>
      </c>
      <c r="F50" s="7">
        <v>284.05</v>
      </c>
      <c r="G50" s="8">
        <v>4.1999999999999997E-3</v>
      </c>
      <c r="J50" s="7"/>
    </row>
    <row r="51" spans="1:10" x14ac:dyDescent="0.3">
      <c r="A51" s="2">
        <v>44</v>
      </c>
      <c r="B51" s="2" t="s">
        <v>1652</v>
      </c>
      <c r="C51" s="2" t="s">
        <v>1653</v>
      </c>
      <c r="D51" s="2" t="s">
        <v>1047</v>
      </c>
      <c r="E51" s="6">
        <v>159000</v>
      </c>
      <c r="F51" s="7">
        <v>258.22000000000003</v>
      </c>
      <c r="G51" s="8">
        <v>3.8E-3</v>
      </c>
      <c r="J51" s="7"/>
    </row>
    <row r="52" spans="1:10" x14ac:dyDescent="0.3">
      <c r="A52" s="2">
        <v>45</v>
      </c>
      <c r="B52" s="2" t="s">
        <v>395</v>
      </c>
      <c r="C52" s="2" t="s">
        <v>396</v>
      </c>
      <c r="D52" s="2" t="s">
        <v>397</v>
      </c>
      <c r="E52" s="6">
        <v>120589</v>
      </c>
      <c r="F52" s="7">
        <v>240.88</v>
      </c>
      <c r="G52" s="8">
        <v>3.5999999999999999E-3</v>
      </c>
      <c r="J52" s="7"/>
    </row>
    <row r="53" spans="1:10" x14ac:dyDescent="0.3">
      <c r="A53" s="2">
        <v>46</v>
      </c>
      <c r="B53" s="2" t="s">
        <v>1508</v>
      </c>
      <c r="C53" s="2" t="s">
        <v>1509</v>
      </c>
      <c r="D53" s="2" t="s">
        <v>353</v>
      </c>
      <c r="E53" s="6">
        <v>42000</v>
      </c>
      <c r="F53" s="7">
        <v>237.8</v>
      </c>
      <c r="G53" s="8">
        <v>3.5000000000000001E-3</v>
      </c>
      <c r="J53" s="7"/>
    </row>
    <row r="54" spans="1:10" x14ac:dyDescent="0.3">
      <c r="A54" s="2">
        <v>47</v>
      </c>
      <c r="B54" s="2" t="s">
        <v>1646</v>
      </c>
      <c r="C54" s="2" t="s">
        <v>1647</v>
      </c>
      <c r="D54" s="2" t="s">
        <v>936</v>
      </c>
      <c r="E54" s="6">
        <v>4500</v>
      </c>
      <c r="F54" s="7">
        <v>231.2</v>
      </c>
      <c r="G54" s="8">
        <v>3.3999999999999998E-3</v>
      </c>
      <c r="J54" s="7"/>
    </row>
    <row r="55" spans="1:10" x14ac:dyDescent="0.3">
      <c r="A55" s="2">
        <v>48</v>
      </c>
      <c r="B55" s="2" t="s">
        <v>983</v>
      </c>
      <c r="C55" s="2" t="s">
        <v>984</v>
      </c>
      <c r="D55" s="2" t="s">
        <v>350</v>
      </c>
      <c r="E55" s="6">
        <v>4000</v>
      </c>
      <c r="F55" s="7">
        <v>223.48</v>
      </c>
      <c r="G55" s="8">
        <v>3.3E-3</v>
      </c>
      <c r="J55" s="7"/>
    </row>
    <row r="56" spans="1:10" x14ac:dyDescent="0.3">
      <c r="A56" s="2">
        <v>49</v>
      </c>
      <c r="B56" s="2" t="s">
        <v>1648</v>
      </c>
      <c r="C56" s="2" t="s">
        <v>1649</v>
      </c>
      <c r="D56" s="2" t="s">
        <v>1170</v>
      </c>
      <c r="E56" s="6">
        <v>29750</v>
      </c>
      <c r="F56" s="7">
        <v>202.55</v>
      </c>
      <c r="G56" s="8">
        <v>3.0000000000000001E-3</v>
      </c>
      <c r="J56" s="7"/>
    </row>
    <row r="57" spans="1:10" x14ac:dyDescent="0.3">
      <c r="A57" s="2">
        <v>50</v>
      </c>
      <c r="B57" s="2" t="s">
        <v>1774</v>
      </c>
      <c r="C57" s="2" t="s">
        <v>1775</v>
      </c>
      <c r="D57" s="2" t="s">
        <v>1035</v>
      </c>
      <c r="E57" s="6">
        <v>37950</v>
      </c>
      <c r="F57" s="7">
        <v>201.48</v>
      </c>
      <c r="G57" s="8">
        <v>3.0000000000000001E-3</v>
      </c>
      <c r="J57" s="7"/>
    </row>
    <row r="58" spans="1:10" x14ac:dyDescent="0.3">
      <c r="A58" s="2">
        <v>51</v>
      </c>
      <c r="B58" s="2" t="s">
        <v>1317</v>
      </c>
      <c r="C58" s="2" t="s">
        <v>1318</v>
      </c>
      <c r="D58" s="2" t="s">
        <v>350</v>
      </c>
      <c r="E58" s="6">
        <v>72500</v>
      </c>
      <c r="F58" s="7">
        <v>197.34</v>
      </c>
      <c r="G58" s="8">
        <v>2.8999999999999998E-3</v>
      </c>
      <c r="J58" s="7"/>
    </row>
    <row r="59" spans="1:10" x14ac:dyDescent="0.3">
      <c r="A59" s="2">
        <v>52</v>
      </c>
      <c r="B59" s="2" t="s">
        <v>1311</v>
      </c>
      <c r="C59" s="2" t="s">
        <v>1312</v>
      </c>
      <c r="D59" s="2" t="s">
        <v>1050</v>
      </c>
      <c r="E59" s="6">
        <v>208000</v>
      </c>
      <c r="F59" s="7">
        <v>195.21</v>
      </c>
      <c r="G59" s="8">
        <v>2.8999999999999998E-3</v>
      </c>
      <c r="J59" s="7"/>
    </row>
    <row r="60" spans="1:10" x14ac:dyDescent="0.3">
      <c r="A60" s="2">
        <v>53</v>
      </c>
      <c r="B60" s="2" t="s">
        <v>1587</v>
      </c>
      <c r="C60" s="2" t="s">
        <v>1588</v>
      </c>
      <c r="D60" s="2" t="s">
        <v>893</v>
      </c>
      <c r="E60" s="6">
        <v>147000</v>
      </c>
      <c r="F60" s="7">
        <v>192.57</v>
      </c>
      <c r="G60" s="8">
        <v>2.8E-3</v>
      </c>
      <c r="J60" s="7"/>
    </row>
    <row r="61" spans="1:10" x14ac:dyDescent="0.3">
      <c r="A61" s="2">
        <v>54</v>
      </c>
      <c r="B61" s="2" t="s">
        <v>1040</v>
      </c>
      <c r="C61" s="2" t="s">
        <v>1041</v>
      </c>
      <c r="D61" s="2" t="s">
        <v>1039</v>
      </c>
      <c r="E61" s="6">
        <v>72900</v>
      </c>
      <c r="F61" s="7">
        <v>185.86</v>
      </c>
      <c r="G61" s="8">
        <v>2.7000000000000001E-3</v>
      </c>
      <c r="J61" s="7"/>
    </row>
    <row r="62" spans="1:10" x14ac:dyDescent="0.3">
      <c r="A62" s="2">
        <v>55</v>
      </c>
      <c r="B62" s="2" t="s">
        <v>1115</v>
      </c>
      <c r="C62" s="2" t="s">
        <v>1116</v>
      </c>
      <c r="D62" s="2" t="s">
        <v>899</v>
      </c>
      <c r="E62" s="6">
        <v>9600</v>
      </c>
      <c r="F62" s="7">
        <v>185.1</v>
      </c>
      <c r="G62" s="8">
        <v>2.7000000000000001E-3</v>
      </c>
      <c r="J62" s="7"/>
    </row>
    <row r="63" spans="1:10" x14ac:dyDescent="0.3">
      <c r="A63" s="2">
        <v>56</v>
      </c>
      <c r="B63" s="2" t="s">
        <v>1640</v>
      </c>
      <c r="C63" s="2" t="s">
        <v>1641</v>
      </c>
      <c r="D63" s="2" t="s">
        <v>340</v>
      </c>
      <c r="E63" s="6">
        <v>43200</v>
      </c>
      <c r="F63" s="7">
        <v>162.54</v>
      </c>
      <c r="G63" s="8">
        <v>2.3999999999999998E-3</v>
      </c>
      <c r="J63" s="7"/>
    </row>
    <row r="64" spans="1:10" x14ac:dyDescent="0.3">
      <c r="A64" s="2">
        <v>57</v>
      </c>
      <c r="B64" s="2" t="s">
        <v>1630</v>
      </c>
      <c r="C64" s="2" t="s">
        <v>1631</v>
      </c>
      <c r="D64" s="2" t="s">
        <v>1015</v>
      </c>
      <c r="E64" s="6">
        <v>25500</v>
      </c>
      <c r="F64" s="7">
        <v>156.1</v>
      </c>
      <c r="G64" s="8">
        <v>2.3E-3</v>
      </c>
      <c r="J64" s="7"/>
    </row>
    <row r="65" spans="1:10" x14ac:dyDescent="0.3">
      <c r="A65" s="2">
        <v>58</v>
      </c>
      <c r="B65" s="2" t="s">
        <v>909</v>
      </c>
      <c r="C65" s="2" t="s">
        <v>910</v>
      </c>
      <c r="D65" s="2" t="s">
        <v>358</v>
      </c>
      <c r="E65" s="6">
        <v>24225</v>
      </c>
      <c r="F65" s="7">
        <v>152.66999999999999</v>
      </c>
      <c r="G65" s="8">
        <v>2.3E-3</v>
      </c>
      <c r="J65" s="7"/>
    </row>
    <row r="66" spans="1:10" x14ac:dyDescent="0.3">
      <c r="A66" s="2">
        <v>59</v>
      </c>
      <c r="B66" s="2" t="s">
        <v>1593</v>
      </c>
      <c r="C66" s="2" t="s">
        <v>1594</v>
      </c>
      <c r="D66" s="2" t="s">
        <v>915</v>
      </c>
      <c r="E66" s="6">
        <v>14000</v>
      </c>
      <c r="F66" s="7">
        <v>138.82</v>
      </c>
      <c r="G66" s="8">
        <v>2E-3</v>
      </c>
      <c r="J66" s="7"/>
    </row>
    <row r="67" spans="1:10" x14ac:dyDescent="0.3">
      <c r="A67" s="2">
        <v>60</v>
      </c>
      <c r="B67" s="2" t="s">
        <v>1021</v>
      </c>
      <c r="C67" s="2" t="s">
        <v>1022</v>
      </c>
      <c r="D67" s="2" t="s">
        <v>340</v>
      </c>
      <c r="E67" s="6">
        <v>19500</v>
      </c>
      <c r="F67" s="7">
        <v>116.72</v>
      </c>
      <c r="G67" s="8">
        <v>1.6999999999999999E-3</v>
      </c>
      <c r="J67" s="7"/>
    </row>
    <row r="68" spans="1:10" x14ac:dyDescent="0.3">
      <c r="A68" s="2">
        <v>61</v>
      </c>
      <c r="B68" s="2" t="s">
        <v>1620</v>
      </c>
      <c r="C68" s="2" t="s">
        <v>1621</v>
      </c>
      <c r="D68" s="2" t="s">
        <v>394</v>
      </c>
      <c r="E68" s="6">
        <v>23000</v>
      </c>
      <c r="F68" s="7">
        <v>113.02</v>
      </c>
      <c r="G68" s="8">
        <v>1.6999999999999999E-3</v>
      </c>
      <c r="J68" s="7"/>
    </row>
    <row r="69" spans="1:10" x14ac:dyDescent="0.3">
      <c r="A69" s="2">
        <v>62</v>
      </c>
      <c r="B69" s="2" t="s">
        <v>975</v>
      </c>
      <c r="C69" s="2" t="s">
        <v>976</v>
      </c>
      <c r="D69" s="2" t="s">
        <v>350</v>
      </c>
      <c r="E69" s="6">
        <v>3000</v>
      </c>
      <c r="F69" s="7">
        <v>112.95</v>
      </c>
      <c r="G69" s="8">
        <v>1.6999999999999999E-3</v>
      </c>
      <c r="J69" s="7"/>
    </row>
    <row r="70" spans="1:10" x14ac:dyDescent="0.3">
      <c r="A70" s="2">
        <v>63</v>
      </c>
      <c r="B70" s="2" t="s">
        <v>1601</v>
      </c>
      <c r="C70" s="2" t="s">
        <v>1602</v>
      </c>
      <c r="D70" s="2" t="s">
        <v>350</v>
      </c>
      <c r="E70" s="6">
        <v>11000</v>
      </c>
      <c r="F70" s="7">
        <v>100.58</v>
      </c>
      <c r="G70" s="8">
        <v>1.5E-3</v>
      </c>
      <c r="J70" s="7"/>
    </row>
    <row r="71" spans="1:10" x14ac:dyDescent="0.3">
      <c r="A71" s="2">
        <v>64</v>
      </c>
      <c r="B71" s="2" t="s">
        <v>957</v>
      </c>
      <c r="C71" s="2" t="s">
        <v>958</v>
      </c>
      <c r="D71" s="2" t="s">
        <v>379</v>
      </c>
      <c r="E71" s="6">
        <v>5500</v>
      </c>
      <c r="F71" s="7">
        <v>84.71</v>
      </c>
      <c r="G71" s="8">
        <v>1.1999999999999999E-3</v>
      </c>
      <c r="J71" s="7"/>
    </row>
    <row r="72" spans="1:10" x14ac:dyDescent="0.3">
      <c r="A72" s="2">
        <v>65</v>
      </c>
      <c r="B72" s="2" t="s">
        <v>616</v>
      </c>
      <c r="C72" s="2" t="s">
        <v>1092</v>
      </c>
      <c r="D72" s="2" t="s">
        <v>340</v>
      </c>
      <c r="E72" s="6">
        <v>4400</v>
      </c>
      <c r="F72" s="7">
        <v>76.37</v>
      </c>
      <c r="G72" s="8">
        <v>1.1000000000000001E-3</v>
      </c>
      <c r="J72" s="7"/>
    </row>
    <row r="73" spans="1:10" x14ac:dyDescent="0.3">
      <c r="A73" s="2">
        <v>66</v>
      </c>
      <c r="B73" s="2" t="s">
        <v>1776</v>
      </c>
      <c r="C73" s="2" t="s">
        <v>1777</v>
      </c>
      <c r="D73" s="2" t="s">
        <v>370</v>
      </c>
      <c r="E73" s="6">
        <v>8400</v>
      </c>
      <c r="F73" s="7">
        <v>72.52</v>
      </c>
      <c r="G73" s="8">
        <v>1.1000000000000001E-3</v>
      </c>
      <c r="J73" s="7"/>
    </row>
    <row r="74" spans="1:10" x14ac:dyDescent="0.3">
      <c r="A74" s="2">
        <v>67</v>
      </c>
      <c r="B74" s="2" t="s">
        <v>961</v>
      </c>
      <c r="C74" s="2" t="s">
        <v>962</v>
      </c>
      <c r="D74" s="2" t="s">
        <v>370</v>
      </c>
      <c r="E74" s="6">
        <v>5000</v>
      </c>
      <c r="F74" s="7">
        <v>69.45</v>
      </c>
      <c r="G74" s="8">
        <v>1E-3</v>
      </c>
      <c r="J74" s="7"/>
    </row>
    <row r="75" spans="1:10" x14ac:dyDescent="0.3">
      <c r="A75" s="2">
        <v>68</v>
      </c>
      <c r="B75" s="2" t="s">
        <v>1622</v>
      </c>
      <c r="C75" s="2" t="s">
        <v>1623</v>
      </c>
      <c r="D75" s="2" t="s">
        <v>896</v>
      </c>
      <c r="E75" s="6">
        <v>2100</v>
      </c>
      <c r="F75" s="7">
        <v>60.4</v>
      </c>
      <c r="G75" s="8">
        <v>8.9999999999999998E-4</v>
      </c>
      <c r="J75" s="7"/>
    </row>
    <row r="76" spans="1:10" x14ac:dyDescent="0.3">
      <c r="A76" s="2">
        <v>69</v>
      </c>
      <c r="B76" s="2" t="s">
        <v>1778</v>
      </c>
      <c r="C76" s="2" t="s">
        <v>1779</v>
      </c>
      <c r="D76" s="2" t="s">
        <v>370</v>
      </c>
      <c r="E76" s="6">
        <v>1875</v>
      </c>
      <c r="F76" s="7">
        <v>59.04</v>
      </c>
      <c r="G76" s="8">
        <v>8.9999999999999998E-4</v>
      </c>
      <c r="J76" s="7"/>
    </row>
    <row r="77" spans="1:10" x14ac:dyDescent="0.3">
      <c r="A77" s="2">
        <v>70</v>
      </c>
      <c r="B77" s="2" t="s">
        <v>1616</v>
      </c>
      <c r="C77" s="2" t="s">
        <v>1617</v>
      </c>
      <c r="D77" s="2" t="s">
        <v>350</v>
      </c>
      <c r="E77" s="6">
        <v>7200</v>
      </c>
      <c r="F77" s="7">
        <v>44.28</v>
      </c>
      <c r="G77" s="8">
        <v>6.9999999999999999E-4</v>
      </c>
      <c r="J77" s="7"/>
    </row>
    <row r="78" spans="1:10" x14ac:dyDescent="0.3">
      <c r="A78" s="2">
        <v>71</v>
      </c>
      <c r="B78" s="2" t="s">
        <v>1398</v>
      </c>
      <c r="C78" s="2" t="s">
        <v>1399</v>
      </c>
      <c r="D78" s="2" t="s">
        <v>379</v>
      </c>
      <c r="E78" s="6">
        <v>24000</v>
      </c>
      <c r="F78" s="7">
        <v>35.96</v>
      </c>
      <c r="G78" s="8">
        <v>5.0000000000000001E-4</v>
      </c>
      <c r="J78" s="7"/>
    </row>
    <row r="79" spans="1:10" x14ac:dyDescent="0.3">
      <c r="A79" s="2">
        <v>72</v>
      </c>
      <c r="B79" s="2" t="s">
        <v>1185</v>
      </c>
      <c r="C79" s="2" t="s">
        <v>1186</v>
      </c>
      <c r="D79" s="2" t="s">
        <v>1038</v>
      </c>
      <c r="E79" s="6">
        <v>7500</v>
      </c>
      <c r="F79" s="7">
        <v>31.72</v>
      </c>
      <c r="G79" s="8">
        <v>5.0000000000000001E-4</v>
      </c>
      <c r="J79" s="7"/>
    </row>
    <row r="80" spans="1:10" x14ac:dyDescent="0.3">
      <c r="A80" s="2">
        <v>73</v>
      </c>
      <c r="B80" s="2" t="s">
        <v>1624</v>
      </c>
      <c r="C80" s="2" t="s">
        <v>1625</v>
      </c>
      <c r="D80" s="2" t="s">
        <v>394</v>
      </c>
      <c r="E80" s="6">
        <v>1250</v>
      </c>
      <c r="F80" s="7">
        <v>30.49</v>
      </c>
      <c r="G80" s="8">
        <v>4.0000000000000002E-4</v>
      </c>
      <c r="J80" s="7"/>
    </row>
    <row r="81" spans="1:10" x14ac:dyDescent="0.3">
      <c r="A81" s="2">
        <v>74</v>
      </c>
      <c r="B81" s="2" t="s">
        <v>1177</v>
      </c>
      <c r="C81" s="2" t="s">
        <v>1178</v>
      </c>
      <c r="D81" s="2" t="s">
        <v>379</v>
      </c>
      <c r="E81" s="6">
        <v>2500</v>
      </c>
      <c r="F81" s="7">
        <v>30.44</v>
      </c>
      <c r="G81" s="8">
        <v>4.0000000000000002E-4</v>
      </c>
      <c r="J81" s="7"/>
    </row>
    <row r="82" spans="1:10" x14ac:dyDescent="0.3">
      <c r="A82" s="2">
        <v>75</v>
      </c>
      <c r="B82" s="2" t="s">
        <v>1614</v>
      </c>
      <c r="C82" s="2" t="s">
        <v>1615</v>
      </c>
      <c r="D82" s="2" t="s">
        <v>920</v>
      </c>
      <c r="E82" s="6">
        <v>1425</v>
      </c>
      <c r="F82" s="7">
        <v>27.68</v>
      </c>
      <c r="G82" s="8">
        <v>4.0000000000000002E-4</v>
      </c>
      <c r="J82" s="7"/>
    </row>
    <row r="83" spans="1:10" x14ac:dyDescent="0.3">
      <c r="A83" s="2">
        <v>76</v>
      </c>
      <c r="B83" s="2" t="s">
        <v>1278</v>
      </c>
      <c r="C83" s="2" t="s">
        <v>1279</v>
      </c>
      <c r="D83" s="2" t="s">
        <v>358</v>
      </c>
      <c r="E83" s="6">
        <v>500</v>
      </c>
      <c r="F83" s="7">
        <v>25.32</v>
      </c>
      <c r="G83" s="8">
        <v>4.0000000000000002E-4</v>
      </c>
      <c r="J83" s="7"/>
    </row>
    <row r="84" spans="1:10" x14ac:dyDescent="0.3">
      <c r="A84" s="2">
        <v>77</v>
      </c>
      <c r="B84" s="2" t="s">
        <v>1605</v>
      </c>
      <c r="C84" s="2" t="s">
        <v>1606</v>
      </c>
      <c r="D84" s="2" t="s">
        <v>915</v>
      </c>
      <c r="E84" s="6">
        <v>3750</v>
      </c>
      <c r="F84" s="7">
        <v>20.68</v>
      </c>
      <c r="G84" s="8">
        <v>2.9999999999999997E-4</v>
      </c>
      <c r="J84" s="7"/>
    </row>
    <row r="85" spans="1:10" x14ac:dyDescent="0.3">
      <c r="A85" s="2">
        <v>78</v>
      </c>
      <c r="B85" s="2" t="s">
        <v>1626</v>
      </c>
      <c r="C85" s="2" t="s">
        <v>1627</v>
      </c>
      <c r="D85" s="2" t="s">
        <v>1035</v>
      </c>
      <c r="E85" s="6">
        <v>1400</v>
      </c>
      <c r="F85" s="7">
        <v>16.16</v>
      </c>
      <c r="G85" s="8">
        <v>2.0000000000000001E-4</v>
      </c>
      <c r="J85" s="7"/>
    </row>
    <row r="86" spans="1:10" x14ac:dyDescent="0.3">
      <c r="A86" s="2">
        <v>79</v>
      </c>
      <c r="B86" s="2" t="s">
        <v>1585</v>
      </c>
      <c r="C86" s="2" t="s">
        <v>1586</v>
      </c>
      <c r="D86" s="2" t="s">
        <v>1128</v>
      </c>
      <c r="E86" s="6">
        <v>1800</v>
      </c>
      <c r="F86" s="7">
        <v>15.78</v>
      </c>
      <c r="G86" s="8">
        <v>2.0000000000000001E-4</v>
      </c>
      <c r="J86" s="7"/>
    </row>
    <row r="87" spans="1:10" x14ac:dyDescent="0.3">
      <c r="A87" s="2">
        <v>80</v>
      </c>
      <c r="B87" s="2" t="s">
        <v>1607</v>
      </c>
      <c r="C87" s="2" t="s">
        <v>1608</v>
      </c>
      <c r="D87" s="2" t="s">
        <v>1128</v>
      </c>
      <c r="E87" s="6">
        <v>1600</v>
      </c>
      <c r="F87" s="7">
        <v>6.99</v>
      </c>
      <c r="G87" s="8">
        <v>1E-4</v>
      </c>
      <c r="J87" s="7"/>
    </row>
    <row r="88" spans="1:10" x14ac:dyDescent="0.3">
      <c r="A88" s="10"/>
      <c r="B88" s="10" t="s">
        <v>33</v>
      </c>
      <c r="C88" s="10"/>
      <c r="D88" s="10"/>
      <c r="E88" s="10"/>
      <c r="F88" s="11">
        <v>45706.57</v>
      </c>
      <c r="G88" s="12">
        <v>0.67390000000000005</v>
      </c>
    </row>
    <row r="90" spans="1:10" x14ac:dyDescent="0.3">
      <c r="B90" s="4" t="s">
        <v>1028</v>
      </c>
    </row>
    <row r="91" spans="1:10" x14ac:dyDescent="0.3">
      <c r="A91" s="2">
        <v>81</v>
      </c>
      <c r="B91" s="2" t="s">
        <v>1029</v>
      </c>
      <c r="D91" s="2" t="s">
        <v>1023</v>
      </c>
      <c r="E91" s="6">
        <v>40000</v>
      </c>
      <c r="F91" s="7">
        <v>65.98</v>
      </c>
      <c r="G91" s="8">
        <v>1E-3</v>
      </c>
      <c r="H91" s="9">
        <v>45288</v>
      </c>
      <c r="J91" s="7"/>
    </row>
    <row r="92" spans="1:10" x14ac:dyDescent="0.3">
      <c r="A92" s="2">
        <v>82</v>
      </c>
      <c r="B92" s="2" t="s">
        <v>1780</v>
      </c>
      <c r="D92" s="2" t="s">
        <v>1023</v>
      </c>
      <c r="E92" s="6">
        <v>40000</v>
      </c>
      <c r="F92" s="7">
        <v>23.6</v>
      </c>
      <c r="G92" s="8">
        <v>2.9999999999999997E-4</v>
      </c>
      <c r="H92" s="9">
        <v>45288</v>
      </c>
      <c r="J92" s="7"/>
    </row>
    <row r="93" spans="1:10" x14ac:dyDescent="0.3">
      <c r="A93" s="10"/>
      <c r="B93" s="10" t="s">
        <v>33</v>
      </c>
      <c r="C93" s="10"/>
      <c r="D93" s="10"/>
      <c r="E93" s="10"/>
      <c r="F93" s="11">
        <v>89.58</v>
      </c>
      <c r="G93" s="12">
        <v>1.2999999999999999E-3</v>
      </c>
    </row>
    <row r="95" spans="1:10" x14ac:dyDescent="0.3">
      <c r="B95" s="4"/>
    </row>
    <row r="96" spans="1:10" x14ac:dyDescent="0.3">
      <c r="A96" s="2">
        <v>83</v>
      </c>
      <c r="B96" s="2" t="s">
        <v>1694</v>
      </c>
      <c r="D96" s="2" t="s">
        <v>1290</v>
      </c>
      <c r="E96" s="6">
        <v>-1600</v>
      </c>
      <c r="F96" s="7">
        <v>-7.03</v>
      </c>
      <c r="G96" s="8">
        <v>-1E-4</v>
      </c>
      <c r="H96" s="9">
        <v>45225</v>
      </c>
      <c r="J96" s="7"/>
    </row>
    <row r="97" spans="1:10" x14ac:dyDescent="0.3">
      <c r="A97" s="2">
        <v>84</v>
      </c>
      <c r="B97" s="2" t="s">
        <v>1706</v>
      </c>
      <c r="D97" s="2" t="s">
        <v>1290</v>
      </c>
      <c r="E97" s="6">
        <v>-1000</v>
      </c>
      <c r="F97" s="7">
        <v>-13.12</v>
      </c>
      <c r="G97" s="8">
        <v>-2.0000000000000001E-4</v>
      </c>
      <c r="H97" s="9">
        <v>45225</v>
      </c>
      <c r="J97" s="7"/>
    </row>
    <row r="98" spans="1:10" x14ac:dyDescent="0.3">
      <c r="A98" s="2">
        <v>85</v>
      </c>
      <c r="B98" s="2" t="s">
        <v>1717</v>
      </c>
      <c r="D98" s="2" t="s">
        <v>1290</v>
      </c>
      <c r="E98" s="6">
        <v>-1800</v>
      </c>
      <c r="F98" s="7">
        <v>-15.87</v>
      </c>
      <c r="G98" s="8">
        <v>-2.0000000000000001E-4</v>
      </c>
      <c r="H98" s="9">
        <v>45225</v>
      </c>
      <c r="J98" s="7"/>
    </row>
    <row r="99" spans="1:10" x14ac:dyDescent="0.3">
      <c r="A99" s="2">
        <v>86</v>
      </c>
      <c r="B99" s="2" t="s">
        <v>1681</v>
      </c>
      <c r="D99" s="2" t="s">
        <v>1290</v>
      </c>
      <c r="E99" s="6">
        <v>-1400</v>
      </c>
      <c r="F99" s="7">
        <v>-16.25</v>
      </c>
      <c r="G99" s="8">
        <v>-2.0000000000000001E-4</v>
      </c>
      <c r="H99" s="9">
        <v>45225</v>
      </c>
      <c r="J99" s="7"/>
    </row>
    <row r="100" spans="1:10" x14ac:dyDescent="0.3">
      <c r="A100" s="2">
        <v>87</v>
      </c>
      <c r="B100" s="2" t="s">
        <v>1697</v>
      </c>
      <c r="D100" s="2" t="s">
        <v>1290</v>
      </c>
      <c r="E100" s="6">
        <v>-3750</v>
      </c>
      <c r="F100" s="7">
        <v>-20.75</v>
      </c>
      <c r="G100" s="8">
        <v>-2.9999999999999997E-4</v>
      </c>
      <c r="H100" s="9">
        <v>45225</v>
      </c>
      <c r="J100" s="7"/>
    </row>
    <row r="101" spans="1:10" x14ac:dyDescent="0.3">
      <c r="A101" s="2">
        <v>88</v>
      </c>
      <c r="B101" s="2" t="s">
        <v>1781</v>
      </c>
      <c r="D101" s="2" t="s">
        <v>1290</v>
      </c>
      <c r="E101" s="6">
        <v>-500</v>
      </c>
      <c r="F101" s="7">
        <v>-25.4</v>
      </c>
      <c r="G101" s="8">
        <v>-4.0000000000000002E-4</v>
      </c>
      <c r="H101" s="9">
        <v>45225</v>
      </c>
      <c r="J101" s="7"/>
    </row>
    <row r="102" spans="1:10" x14ac:dyDescent="0.3">
      <c r="A102" s="2">
        <v>89</v>
      </c>
      <c r="B102" s="2" t="s">
        <v>1690</v>
      </c>
      <c r="D102" s="2" t="s">
        <v>1290</v>
      </c>
      <c r="E102" s="6">
        <v>-1425</v>
      </c>
      <c r="F102" s="7">
        <v>-27.78</v>
      </c>
      <c r="G102" s="8">
        <v>-4.0000000000000002E-4</v>
      </c>
      <c r="H102" s="9">
        <v>45225</v>
      </c>
      <c r="J102" s="7"/>
    </row>
    <row r="103" spans="1:10" x14ac:dyDescent="0.3">
      <c r="A103" s="2">
        <v>90</v>
      </c>
      <c r="B103" s="2" t="s">
        <v>1782</v>
      </c>
      <c r="D103" s="2" t="s">
        <v>1290</v>
      </c>
      <c r="E103" s="6">
        <v>-2500</v>
      </c>
      <c r="F103" s="7">
        <v>-30.58</v>
      </c>
      <c r="G103" s="8">
        <v>-5.0000000000000001E-4</v>
      </c>
      <c r="H103" s="9">
        <v>45225</v>
      </c>
      <c r="J103" s="7"/>
    </row>
    <row r="104" spans="1:10" x14ac:dyDescent="0.3">
      <c r="A104" s="2">
        <v>91</v>
      </c>
      <c r="B104" s="2" t="s">
        <v>1682</v>
      </c>
      <c r="D104" s="2" t="s">
        <v>1290</v>
      </c>
      <c r="E104" s="6">
        <v>-1250</v>
      </c>
      <c r="F104" s="7">
        <v>-30.71</v>
      </c>
      <c r="G104" s="8">
        <v>-5.0000000000000001E-4</v>
      </c>
      <c r="H104" s="9">
        <v>45225</v>
      </c>
      <c r="J104" s="7"/>
    </row>
    <row r="105" spans="1:10" x14ac:dyDescent="0.3">
      <c r="A105" s="2">
        <v>92</v>
      </c>
      <c r="B105" s="2" t="s">
        <v>1783</v>
      </c>
      <c r="D105" s="2" t="s">
        <v>1290</v>
      </c>
      <c r="E105" s="6">
        <v>-7500</v>
      </c>
      <c r="F105" s="7">
        <v>-31.9</v>
      </c>
      <c r="G105" s="8">
        <v>-5.0000000000000001E-4</v>
      </c>
      <c r="H105" s="9">
        <v>45225</v>
      </c>
      <c r="J105" s="7"/>
    </row>
    <row r="106" spans="1:10" x14ac:dyDescent="0.3">
      <c r="A106" s="2">
        <v>93</v>
      </c>
      <c r="B106" s="2" t="s">
        <v>1723</v>
      </c>
      <c r="D106" s="2" t="s">
        <v>1290</v>
      </c>
      <c r="E106" s="6">
        <v>-24000</v>
      </c>
      <c r="F106" s="7">
        <v>-36.229999999999997</v>
      </c>
      <c r="G106" s="8">
        <v>-5.0000000000000001E-4</v>
      </c>
      <c r="H106" s="9">
        <v>45225</v>
      </c>
      <c r="J106" s="7"/>
    </row>
    <row r="107" spans="1:10" x14ac:dyDescent="0.3">
      <c r="A107" s="2">
        <v>94</v>
      </c>
      <c r="B107" s="2" t="s">
        <v>1689</v>
      </c>
      <c r="D107" s="2" t="s">
        <v>1290</v>
      </c>
      <c r="E107" s="6">
        <v>-7200</v>
      </c>
      <c r="F107" s="7">
        <v>-44.58</v>
      </c>
      <c r="G107" s="8">
        <v>-6.9999999999999999E-4</v>
      </c>
      <c r="H107" s="9">
        <v>45225</v>
      </c>
      <c r="J107" s="7"/>
    </row>
    <row r="108" spans="1:10" x14ac:dyDescent="0.3">
      <c r="A108" s="2">
        <v>95</v>
      </c>
      <c r="B108" s="2" t="s">
        <v>1784</v>
      </c>
      <c r="D108" s="2" t="s">
        <v>1290</v>
      </c>
      <c r="E108" s="6">
        <v>-1875</v>
      </c>
      <c r="F108" s="7">
        <v>-59.41</v>
      </c>
      <c r="G108" s="8">
        <v>-8.9999999999999998E-4</v>
      </c>
      <c r="H108" s="9">
        <v>45225</v>
      </c>
      <c r="J108" s="7"/>
    </row>
    <row r="109" spans="1:10" x14ac:dyDescent="0.3">
      <c r="A109" s="2">
        <v>96</v>
      </c>
      <c r="B109" s="2" t="s">
        <v>1684</v>
      </c>
      <c r="D109" s="2" t="s">
        <v>1290</v>
      </c>
      <c r="E109" s="6">
        <v>-2100</v>
      </c>
      <c r="F109" s="7">
        <v>-60.7</v>
      </c>
      <c r="G109" s="8">
        <v>-8.9999999999999998E-4</v>
      </c>
      <c r="H109" s="9">
        <v>45225</v>
      </c>
      <c r="J109" s="7"/>
    </row>
    <row r="110" spans="1:10" x14ac:dyDescent="0.3">
      <c r="A110" s="2">
        <v>97</v>
      </c>
      <c r="B110" s="2" t="s">
        <v>1707</v>
      </c>
      <c r="D110" s="2" t="s">
        <v>1290</v>
      </c>
      <c r="E110" s="6">
        <v>-5000</v>
      </c>
      <c r="F110" s="7">
        <v>-69.900000000000006</v>
      </c>
      <c r="G110" s="8">
        <v>-1E-3</v>
      </c>
      <c r="H110" s="9">
        <v>45225</v>
      </c>
      <c r="J110" s="7"/>
    </row>
    <row r="111" spans="1:10" x14ac:dyDescent="0.3">
      <c r="A111" s="2">
        <v>98</v>
      </c>
      <c r="B111" s="2" t="s">
        <v>1785</v>
      </c>
      <c r="D111" s="2" t="s">
        <v>1290</v>
      </c>
      <c r="E111" s="6">
        <v>-8400</v>
      </c>
      <c r="F111" s="7">
        <v>-72.92</v>
      </c>
      <c r="G111" s="8">
        <v>-1.1000000000000001E-3</v>
      </c>
      <c r="H111" s="9">
        <v>45225</v>
      </c>
      <c r="J111" s="7"/>
    </row>
    <row r="112" spans="1:10" x14ac:dyDescent="0.3">
      <c r="A112" s="2">
        <v>99</v>
      </c>
      <c r="B112" s="2" t="s">
        <v>1324</v>
      </c>
      <c r="D112" s="2" t="s">
        <v>1290</v>
      </c>
      <c r="E112" s="6">
        <v>-7700</v>
      </c>
      <c r="F112" s="7">
        <v>-73.64</v>
      </c>
      <c r="G112" s="8">
        <v>-1.1000000000000001E-3</v>
      </c>
      <c r="H112" s="9">
        <v>45225</v>
      </c>
      <c r="J112" s="7"/>
    </row>
    <row r="113" spans="1:10" x14ac:dyDescent="0.3">
      <c r="A113" s="2">
        <v>100</v>
      </c>
      <c r="B113" s="2" t="s">
        <v>1335</v>
      </c>
      <c r="D113" s="2" t="s">
        <v>1290</v>
      </c>
      <c r="E113" s="6">
        <v>-4400</v>
      </c>
      <c r="F113" s="7">
        <v>-76.81</v>
      </c>
      <c r="G113" s="8">
        <v>-1.1000000000000001E-3</v>
      </c>
      <c r="H113" s="9">
        <v>45225</v>
      </c>
      <c r="J113" s="7"/>
    </row>
    <row r="114" spans="1:10" x14ac:dyDescent="0.3">
      <c r="A114" s="2">
        <v>101</v>
      </c>
      <c r="B114" s="2" t="s">
        <v>1722</v>
      </c>
      <c r="D114" s="2" t="s">
        <v>1290</v>
      </c>
      <c r="E114" s="6">
        <v>-5500</v>
      </c>
      <c r="F114" s="7">
        <v>-85.29</v>
      </c>
      <c r="G114" s="8">
        <v>-1.2999999999999999E-3</v>
      </c>
      <c r="H114" s="9">
        <v>45225</v>
      </c>
      <c r="J114" s="7"/>
    </row>
    <row r="115" spans="1:10" x14ac:dyDescent="0.3">
      <c r="A115" s="2">
        <v>102</v>
      </c>
      <c r="B115" s="2" t="s">
        <v>1700</v>
      </c>
      <c r="D115" s="2" t="s">
        <v>1290</v>
      </c>
      <c r="E115" s="6">
        <v>-11000</v>
      </c>
      <c r="F115" s="7">
        <v>-101.24</v>
      </c>
      <c r="G115" s="8">
        <v>-1.5E-3</v>
      </c>
      <c r="H115" s="9">
        <v>45225</v>
      </c>
      <c r="J115" s="7"/>
    </row>
    <row r="116" spans="1:10" x14ac:dyDescent="0.3">
      <c r="A116" s="2">
        <v>103</v>
      </c>
      <c r="B116" s="2" t="s">
        <v>1683</v>
      </c>
      <c r="D116" s="2" t="s">
        <v>1290</v>
      </c>
      <c r="E116" s="6">
        <v>-3000</v>
      </c>
      <c r="F116" s="7">
        <v>-113.52</v>
      </c>
      <c r="G116" s="8">
        <v>-1.6999999999999999E-3</v>
      </c>
      <c r="H116" s="9">
        <v>45225</v>
      </c>
      <c r="J116" s="7"/>
    </row>
    <row r="117" spans="1:10" x14ac:dyDescent="0.3">
      <c r="A117" s="2">
        <v>104</v>
      </c>
      <c r="B117" s="2" t="s">
        <v>1687</v>
      </c>
      <c r="D117" s="2" t="s">
        <v>1290</v>
      </c>
      <c r="E117" s="6">
        <v>-23000</v>
      </c>
      <c r="F117" s="7">
        <v>-113.67</v>
      </c>
      <c r="G117" s="8">
        <v>-1.6999999999999999E-3</v>
      </c>
      <c r="H117" s="9">
        <v>45225</v>
      </c>
      <c r="J117" s="7"/>
    </row>
    <row r="118" spans="1:10" x14ac:dyDescent="0.3">
      <c r="A118" s="2">
        <v>105</v>
      </c>
      <c r="B118" s="2" t="s">
        <v>1730</v>
      </c>
      <c r="D118" s="2" t="s">
        <v>1290</v>
      </c>
      <c r="E118" s="6">
        <v>-19500</v>
      </c>
      <c r="F118" s="7">
        <v>-117.14</v>
      </c>
      <c r="G118" s="8">
        <v>-1.6999999999999999E-3</v>
      </c>
      <c r="H118" s="9">
        <v>45225</v>
      </c>
      <c r="J118" s="7"/>
    </row>
    <row r="119" spans="1:10" x14ac:dyDescent="0.3">
      <c r="A119" s="2">
        <v>106</v>
      </c>
      <c r="B119" s="2" t="s">
        <v>1705</v>
      </c>
      <c r="D119" s="2" t="s">
        <v>1290</v>
      </c>
      <c r="E119" s="6">
        <v>-28800</v>
      </c>
      <c r="F119" s="7">
        <v>-128.32</v>
      </c>
      <c r="G119" s="8">
        <v>-1.9E-3</v>
      </c>
      <c r="H119" s="9">
        <v>45225</v>
      </c>
      <c r="J119" s="7"/>
    </row>
    <row r="120" spans="1:10" x14ac:dyDescent="0.3">
      <c r="A120" s="2">
        <v>107</v>
      </c>
      <c r="B120" s="2" t="s">
        <v>1709</v>
      </c>
      <c r="D120" s="2" t="s">
        <v>1290</v>
      </c>
      <c r="E120" s="6">
        <v>-14000</v>
      </c>
      <c r="F120" s="7">
        <v>-139.79</v>
      </c>
      <c r="G120" s="8">
        <v>-2.0999999999999999E-3</v>
      </c>
      <c r="H120" s="9">
        <v>45225</v>
      </c>
      <c r="J120" s="7"/>
    </row>
    <row r="121" spans="1:10" x14ac:dyDescent="0.3">
      <c r="A121" s="2">
        <v>108</v>
      </c>
      <c r="B121" s="2" t="s">
        <v>1727</v>
      </c>
      <c r="D121" s="2" t="s">
        <v>1290</v>
      </c>
      <c r="E121" s="6">
        <v>-24225</v>
      </c>
      <c r="F121" s="7">
        <v>-153.4</v>
      </c>
      <c r="G121" s="8">
        <v>-2.3E-3</v>
      </c>
      <c r="H121" s="9">
        <v>45225</v>
      </c>
      <c r="J121" s="7"/>
    </row>
    <row r="122" spans="1:10" x14ac:dyDescent="0.3">
      <c r="A122" s="2">
        <v>109</v>
      </c>
      <c r="B122" s="2" t="s">
        <v>1679</v>
      </c>
      <c r="D122" s="2" t="s">
        <v>1290</v>
      </c>
      <c r="E122" s="6">
        <v>-25500</v>
      </c>
      <c r="F122" s="7">
        <v>-156.68</v>
      </c>
      <c r="G122" s="8">
        <v>-2.3E-3</v>
      </c>
      <c r="H122" s="9">
        <v>45225</v>
      </c>
      <c r="J122" s="7"/>
    </row>
    <row r="123" spans="1:10" x14ac:dyDescent="0.3">
      <c r="A123" s="2">
        <v>110</v>
      </c>
      <c r="B123" s="2" t="s">
        <v>1667</v>
      </c>
      <c r="D123" s="2" t="s">
        <v>1290</v>
      </c>
      <c r="E123" s="6">
        <v>-43200</v>
      </c>
      <c r="F123" s="7">
        <v>-163.62</v>
      </c>
      <c r="G123" s="8">
        <v>-2.3999999999999998E-3</v>
      </c>
      <c r="H123" s="9">
        <v>45225</v>
      </c>
      <c r="J123" s="7"/>
    </row>
    <row r="124" spans="1:10" x14ac:dyDescent="0.3">
      <c r="A124" s="2">
        <v>111</v>
      </c>
      <c r="B124" s="2" t="s">
        <v>1786</v>
      </c>
      <c r="D124" s="2" t="s">
        <v>1290</v>
      </c>
      <c r="E124" s="6">
        <v>-9600</v>
      </c>
      <c r="F124" s="7">
        <v>-186.14</v>
      </c>
      <c r="G124" s="8">
        <v>-2.7000000000000001E-3</v>
      </c>
      <c r="H124" s="9">
        <v>45225</v>
      </c>
      <c r="J124" s="7"/>
    </row>
    <row r="125" spans="1:10" x14ac:dyDescent="0.3">
      <c r="A125" s="2">
        <v>112</v>
      </c>
      <c r="B125" s="2" t="s">
        <v>1327</v>
      </c>
      <c r="D125" s="2" t="s">
        <v>1290</v>
      </c>
      <c r="E125" s="6">
        <v>-72900</v>
      </c>
      <c r="F125" s="7">
        <v>-186.55</v>
      </c>
      <c r="G125" s="8">
        <v>-2.8E-3</v>
      </c>
      <c r="H125" s="9">
        <v>45225</v>
      </c>
      <c r="J125" s="7"/>
    </row>
    <row r="126" spans="1:10" x14ac:dyDescent="0.3">
      <c r="A126" s="2">
        <v>113</v>
      </c>
      <c r="B126" s="2" t="s">
        <v>1716</v>
      </c>
      <c r="D126" s="2" t="s">
        <v>1290</v>
      </c>
      <c r="E126" s="6">
        <v>-147000</v>
      </c>
      <c r="F126" s="7">
        <v>-193.89</v>
      </c>
      <c r="G126" s="8">
        <v>-2.8999999999999998E-3</v>
      </c>
      <c r="H126" s="9">
        <v>45225</v>
      </c>
      <c r="J126" s="7"/>
    </row>
    <row r="127" spans="1:10" x14ac:dyDescent="0.3">
      <c r="A127" s="2">
        <v>114</v>
      </c>
      <c r="B127" s="2" t="s">
        <v>1332</v>
      </c>
      <c r="D127" s="2" t="s">
        <v>1290</v>
      </c>
      <c r="E127" s="6">
        <v>-208000</v>
      </c>
      <c r="F127" s="7">
        <v>-196.56</v>
      </c>
      <c r="G127" s="8">
        <v>-2.8999999999999998E-3</v>
      </c>
      <c r="H127" s="9">
        <v>45225</v>
      </c>
      <c r="J127" s="7"/>
    </row>
    <row r="128" spans="1:10" x14ac:dyDescent="0.3">
      <c r="A128" s="2">
        <v>115</v>
      </c>
      <c r="B128" s="2" t="s">
        <v>1326</v>
      </c>
      <c r="D128" s="2" t="s">
        <v>1290</v>
      </c>
      <c r="E128" s="6">
        <v>-72500</v>
      </c>
      <c r="F128" s="7">
        <v>-198.18</v>
      </c>
      <c r="G128" s="8">
        <v>-2.8999999999999998E-3</v>
      </c>
      <c r="H128" s="9">
        <v>45225</v>
      </c>
      <c r="J128" s="7"/>
    </row>
    <row r="129" spans="1:10" x14ac:dyDescent="0.3">
      <c r="A129" s="2">
        <v>116</v>
      </c>
      <c r="B129" s="2" t="s">
        <v>1787</v>
      </c>
      <c r="D129" s="2" t="s">
        <v>1290</v>
      </c>
      <c r="E129" s="6">
        <v>-37950</v>
      </c>
      <c r="F129" s="7">
        <v>-202.77</v>
      </c>
      <c r="G129" s="8">
        <v>-3.0000000000000001E-3</v>
      </c>
      <c r="H129" s="9">
        <v>45225</v>
      </c>
      <c r="J129" s="7"/>
    </row>
    <row r="130" spans="1:10" x14ac:dyDescent="0.3">
      <c r="A130" s="2">
        <v>117</v>
      </c>
      <c r="B130" s="2" t="s">
        <v>1661</v>
      </c>
      <c r="D130" s="2" t="s">
        <v>1290</v>
      </c>
      <c r="E130" s="6">
        <v>-29750</v>
      </c>
      <c r="F130" s="7">
        <v>-203.7</v>
      </c>
      <c r="G130" s="8">
        <v>-3.0000000000000001E-3</v>
      </c>
      <c r="H130" s="9">
        <v>45225</v>
      </c>
      <c r="J130" s="7"/>
    </row>
    <row r="131" spans="1:10" x14ac:dyDescent="0.3">
      <c r="A131" s="2">
        <v>118</v>
      </c>
      <c r="B131" s="2" t="s">
        <v>1331</v>
      </c>
      <c r="D131" s="2" t="s">
        <v>1290</v>
      </c>
      <c r="E131" s="6">
        <v>-4000</v>
      </c>
      <c r="F131" s="7">
        <v>-224.87</v>
      </c>
      <c r="G131" s="8">
        <v>-3.3E-3</v>
      </c>
      <c r="H131" s="9">
        <v>45225</v>
      </c>
      <c r="J131" s="7"/>
    </row>
    <row r="132" spans="1:10" x14ac:dyDescent="0.3">
      <c r="A132" s="2">
        <v>119</v>
      </c>
      <c r="B132" s="2" t="s">
        <v>1663</v>
      </c>
      <c r="D132" s="2" t="s">
        <v>1290</v>
      </c>
      <c r="E132" s="6">
        <v>-4500</v>
      </c>
      <c r="F132" s="7">
        <v>-232.23</v>
      </c>
      <c r="G132" s="8">
        <v>-3.3999999999999998E-3</v>
      </c>
      <c r="H132" s="9">
        <v>45225</v>
      </c>
      <c r="J132" s="7"/>
    </row>
    <row r="133" spans="1:10" x14ac:dyDescent="0.3">
      <c r="A133" s="2">
        <v>120</v>
      </c>
      <c r="B133" s="2" t="s">
        <v>1708</v>
      </c>
      <c r="D133" s="2" t="s">
        <v>1290</v>
      </c>
      <c r="E133" s="6">
        <v>-42000</v>
      </c>
      <c r="F133" s="7">
        <v>-238.75</v>
      </c>
      <c r="G133" s="8">
        <v>-3.5000000000000001E-3</v>
      </c>
      <c r="H133" s="9">
        <v>45225</v>
      </c>
      <c r="J133" s="7"/>
    </row>
    <row r="134" spans="1:10" x14ac:dyDescent="0.3">
      <c r="A134" s="2">
        <v>121</v>
      </c>
      <c r="B134" s="2" t="s">
        <v>1658</v>
      </c>
      <c r="D134" s="2" t="s">
        <v>1290</v>
      </c>
      <c r="E134" s="6">
        <v>-159000</v>
      </c>
      <c r="F134" s="7">
        <v>-260.12</v>
      </c>
      <c r="G134" s="8">
        <v>-3.8E-3</v>
      </c>
      <c r="H134" s="9">
        <v>45225</v>
      </c>
      <c r="J134" s="7"/>
    </row>
    <row r="135" spans="1:10" x14ac:dyDescent="0.3">
      <c r="A135" s="2">
        <v>122</v>
      </c>
      <c r="B135" s="2" t="s">
        <v>1695</v>
      </c>
      <c r="D135" s="2" t="s">
        <v>1290</v>
      </c>
      <c r="E135" s="6">
        <v>-8050</v>
      </c>
      <c r="F135" s="7">
        <v>-283.98</v>
      </c>
      <c r="G135" s="8">
        <v>-4.1999999999999997E-3</v>
      </c>
      <c r="H135" s="9">
        <v>45225</v>
      </c>
      <c r="J135" s="7"/>
    </row>
    <row r="136" spans="1:10" x14ac:dyDescent="0.3">
      <c r="A136" s="2">
        <v>123</v>
      </c>
      <c r="B136" s="2" t="s">
        <v>1325</v>
      </c>
      <c r="D136" s="2" t="s">
        <v>1290</v>
      </c>
      <c r="E136" s="6">
        <v>-20000</v>
      </c>
      <c r="F136" s="7">
        <v>-287.58</v>
      </c>
      <c r="G136" s="8">
        <v>-4.1999999999999997E-3</v>
      </c>
      <c r="H136" s="9">
        <v>45225</v>
      </c>
      <c r="J136" s="7"/>
    </row>
    <row r="137" spans="1:10" x14ac:dyDescent="0.3">
      <c r="A137" s="2">
        <v>124</v>
      </c>
      <c r="B137" s="2" t="s">
        <v>1718</v>
      </c>
      <c r="D137" s="2" t="s">
        <v>1290</v>
      </c>
      <c r="E137" s="6">
        <v>-32900</v>
      </c>
      <c r="F137" s="7">
        <v>-333.39</v>
      </c>
      <c r="G137" s="8">
        <v>-4.8999999999999998E-3</v>
      </c>
      <c r="H137" s="9">
        <v>45225</v>
      </c>
      <c r="J137" s="7"/>
    </row>
    <row r="138" spans="1:10" x14ac:dyDescent="0.3">
      <c r="A138" s="2">
        <v>125</v>
      </c>
      <c r="B138" s="2" t="s">
        <v>1691</v>
      </c>
      <c r="D138" s="2" t="s">
        <v>1290</v>
      </c>
      <c r="E138" s="6">
        <v>-157950</v>
      </c>
      <c r="F138" s="7">
        <v>-339.83</v>
      </c>
      <c r="G138" s="8">
        <v>-5.0000000000000001E-3</v>
      </c>
      <c r="H138" s="9">
        <v>45225</v>
      </c>
      <c r="J138" s="7"/>
    </row>
    <row r="139" spans="1:10" x14ac:dyDescent="0.3">
      <c r="A139" s="2">
        <v>126</v>
      </c>
      <c r="B139" s="2" t="s">
        <v>1719</v>
      </c>
      <c r="D139" s="2" t="s">
        <v>1290</v>
      </c>
      <c r="E139" s="6">
        <v>-283650</v>
      </c>
      <c r="F139" s="7">
        <v>-355.13</v>
      </c>
      <c r="G139" s="8">
        <v>-5.1999999999999998E-3</v>
      </c>
      <c r="H139" s="9">
        <v>45225</v>
      </c>
      <c r="J139" s="7"/>
    </row>
    <row r="140" spans="1:10" x14ac:dyDescent="0.3">
      <c r="A140" s="2">
        <v>127</v>
      </c>
      <c r="B140" s="2" t="s">
        <v>1710</v>
      </c>
      <c r="D140" s="2" t="s">
        <v>1290</v>
      </c>
      <c r="E140" s="6">
        <v>-275000</v>
      </c>
      <c r="F140" s="7">
        <v>-357.09</v>
      </c>
      <c r="G140" s="8">
        <v>-5.3E-3</v>
      </c>
      <c r="H140" s="9">
        <v>45225</v>
      </c>
      <c r="J140" s="7"/>
    </row>
    <row r="141" spans="1:10" x14ac:dyDescent="0.3">
      <c r="A141" s="2">
        <v>128</v>
      </c>
      <c r="B141" s="2" t="s">
        <v>1788</v>
      </c>
      <c r="D141" s="2" t="s">
        <v>1290</v>
      </c>
      <c r="E141" s="6">
        <v>-32900</v>
      </c>
      <c r="F141" s="7">
        <v>-382.94</v>
      </c>
      <c r="G141" s="8">
        <v>-5.5999999999999999E-3</v>
      </c>
      <c r="H141" s="9">
        <v>45225</v>
      </c>
      <c r="J141" s="7"/>
    </row>
    <row r="142" spans="1:10" x14ac:dyDescent="0.3">
      <c r="A142" s="2">
        <v>129</v>
      </c>
      <c r="B142" s="2" t="s">
        <v>1729</v>
      </c>
      <c r="D142" s="2" t="s">
        <v>1290</v>
      </c>
      <c r="E142" s="6">
        <v>-18600</v>
      </c>
      <c r="F142" s="7">
        <v>-451.7</v>
      </c>
      <c r="G142" s="8">
        <v>-6.7000000000000002E-3</v>
      </c>
      <c r="H142" s="9">
        <v>45225</v>
      </c>
      <c r="J142" s="7"/>
    </row>
    <row r="143" spans="1:10" x14ac:dyDescent="0.3">
      <c r="A143" s="2">
        <v>130</v>
      </c>
      <c r="B143" s="2" t="s">
        <v>1336</v>
      </c>
      <c r="D143" s="2" t="s">
        <v>1290</v>
      </c>
      <c r="E143" s="6">
        <v>-592000</v>
      </c>
      <c r="F143" s="7">
        <v>-477.45</v>
      </c>
      <c r="G143" s="8">
        <v>-7.0000000000000001E-3</v>
      </c>
      <c r="H143" s="9">
        <v>45225</v>
      </c>
      <c r="J143" s="7"/>
    </row>
    <row r="144" spans="1:10" x14ac:dyDescent="0.3">
      <c r="A144" s="2">
        <v>131</v>
      </c>
      <c r="B144" s="2" t="s">
        <v>1725</v>
      </c>
      <c r="D144" s="2" t="s">
        <v>1290</v>
      </c>
      <c r="E144" s="6">
        <v>-387000</v>
      </c>
      <c r="F144" s="7">
        <v>-575.08000000000004</v>
      </c>
      <c r="G144" s="8">
        <v>-8.5000000000000006E-3</v>
      </c>
      <c r="H144" s="9">
        <v>45225</v>
      </c>
      <c r="J144" s="7"/>
    </row>
    <row r="145" spans="1:10" x14ac:dyDescent="0.3">
      <c r="A145" s="2">
        <v>132</v>
      </c>
      <c r="B145" s="2" t="s">
        <v>1714</v>
      </c>
      <c r="D145" s="2" t="s">
        <v>1290</v>
      </c>
      <c r="E145" s="6">
        <v>-5040000</v>
      </c>
      <c r="F145" s="7">
        <v>-592.20000000000005</v>
      </c>
      <c r="G145" s="8">
        <v>-8.6999999999999994E-3</v>
      </c>
      <c r="H145" s="9">
        <v>45225</v>
      </c>
      <c r="J145" s="7"/>
    </row>
    <row r="146" spans="1:10" x14ac:dyDescent="0.3">
      <c r="A146" s="2">
        <v>133</v>
      </c>
      <c r="B146" s="2" t="s">
        <v>1338</v>
      </c>
      <c r="D146" s="2" t="s">
        <v>1290</v>
      </c>
      <c r="E146" s="6">
        <v>-149400</v>
      </c>
      <c r="F146" s="7">
        <v>-638.67999999999995</v>
      </c>
      <c r="G146" s="8">
        <v>-9.4000000000000004E-3</v>
      </c>
      <c r="H146" s="9">
        <v>45225</v>
      </c>
      <c r="J146" s="7"/>
    </row>
    <row r="147" spans="1:10" x14ac:dyDescent="0.3">
      <c r="A147" s="2">
        <v>134</v>
      </c>
      <c r="B147" s="2" t="s">
        <v>1724</v>
      </c>
      <c r="D147" s="2" t="s">
        <v>1290</v>
      </c>
      <c r="E147" s="6">
        <v>-32000</v>
      </c>
      <c r="F147" s="7">
        <v>-656.16</v>
      </c>
      <c r="G147" s="8">
        <v>-9.7000000000000003E-3</v>
      </c>
      <c r="H147" s="9">
        <v>45225</v>
      </c>
      <c r="J147" s="7"/>
    </row>
    <row r="148" spans="1:10" x14ac:dyDescent="0.3">
      <c r="A148" s="2">
        <v>135</v>
      </c>
      <c r="B148" s="2" t="s">
        <v>1704</v>
      </c>
      <c r="D148" s="2" t="s">
        <v>1290</v>
      </c>
      <c r="E148" s="6">
        <v>-290000</v>
      </c>
      <c r="F148" s="7">
        <v>-731.96</v>
      </c>
      <c r="G148" s="8">
        <v>-1.0800000000000001E-2</v>
      </c>
      <c r="H148" s="9">
        <v>45225</v>
      </c>
      <c r="J148" s="7"/>
    </row>
    <row r="149" spans="1:10" x14ac:dyDescent="0.3">
      <c r="A149" s="2">
        <v>136</v>
      </c>
      <c r="B149" s="2" t="s">
        <v>1339</v>
      </c>
      <c r="D149" s="2" t="s">
        <v>1290</v>
      </c>
      <c r="E149" s="6">
        <v>-75350</v>
      </c>
      <c r="F149" s="7">
        <v>-1157.9000000000001</v>
      </c>
      <c r="G149" s="8">
        <v>-1.7100000000000001E-2</v>
      </c>
      <c r="H149" s="9">
        <v>45225</v>
      </c>
      <c r="J149" s="7"/>
    </row>
    <row r="150" spans="1:10" x14ac:dyDescent="0.3">
      <c r="A150" s="2">
        <v>137</v>
      </c>
      <c r="B150" s="2" t="s">
        <v>1728</v>
      </c>
      <c r="D150" s="2" t="s">
        <v>1290</v>
      </c>
      <c r="E150" s="6">
        <v>-647700</v>
      </c>
      <c r="F150" s="7">
        <v>-1210.23</v>
      </c>
      <c r="G150" s="8">
        <v>-1.78E-2</v>
      </c>
      <c r="H150" s="9">
        <v>45225</v>
      </c>
      <c r="J150" s="7"/>
    </row>
    <row r="151" spans="1:10" x14ac:dyDescent="0.3">
      <c r="A151" s="2">
        <v>138</v>
      </c>
      <c r="B151" s="2" t="s">
        <v>1731</v>
      </c>
      <c r="D151" s="2" t="s">
        <v>1290</v>
      </c>
      <c r="E151" s="6">
        <v>-480000</v>
      </c>
      <c r="F151" s="7">
        <v>-1274.6400000000001</v>
      </c>
      <c r="G151" s="8">
        <v>-1.8800000000000001E-2</v>
      </c>
      <c r="H151" s="9">
        <v>45225</v>
      </c>
      <c r="J151" s="7"/>
    </row>
    <row r="152" spans="1:10" x14ac:dyDescent="0.3">
      <c r="A152" s="2">
        <v>139</v>
      </c>
      <c r="B152" s="2" t="s">
        <v>1715</v>
      </c>
      <c r="D152" s="2" t="s">
        <v>1290</v>
      </c>
      <c r="E152" s="6">
        <v>-867000</v>
      </c>
      <c r="F152" s="7">
        <v>-1671.14</v>
      </c>
      <c r="G152" s="8">
        <v>-2.46E-2</v>
      </c>
      <c r="H152" s="9">
        <v>45225</v>
      </c>
      <c r="J152" s="7"/>
    </row>
    <row r="153" spans="1:10" x14ac:dyDescent="0.3">
      <c r="A153" s="2">
        <v>140</v>
      </c>
      <c r="B153" s="2" t="s">
        <v>1330</v>
      </c>
      <c r="D153" s="2" t="s">
        <v>1290</v>
      </c>
      <c r="E153" s="6">
        <v>-240000</v>
      </c>
      <c r="F153" s="7">
        <v>-1694.16</v>
      </c>
      <c r="G153" s="8">
        <v>-2.5000000000000001E-2</v>
      </c>
      <c r="H153" s="9">
        <v>45225</v>
      </c>
      <c r="J153" s="7"/>
    </row>
    <row r="154" spans="1:10" x14ac:dyDescent="0.3">
      <c r="A154" s="2">
        <v>141</v>
      </c>
      <c r="B154" s="2" t="s">
        <v>1337</v>
      </c>
      <c r="D154" s="2" t="s">
        <v>1290</v>
      </c>
      <c r="E154" s="6">
        <v>-1810000</v>
      </c>
      <c r="F154" s="7">
        <v>-2341.2399999999998</v>
      </c>
      <c r="G154" s="8">
        <v>-3.4500000000000003E-2</v>
      </c>
      <c r="H154" s="9">
        <v>45225</v>
      </c>
      <c r="J154" s="7"/>
    </row>
    <row r="155" spans="1:10" x14ac:dyDescent="0.3">
      <c r="A155" s="2">
        <v>142</v>
      </c>
      <c r="B155" s="2" t="s">
        <v>1726</v>
      </c>
      <c r="D155" s="2" t="s">
        <v>1290</v>
      </c>
      <c r="E155" s="6">
        <v>-110250</v>
      </c>
      <c r="F155" s="7">
        <v>-2599.6999999999998</v>
      </c>
      <c r="G155" s="8">
        <v>-3.8300000000000001E-2</v>
      </c>
      <c r="H155" s="9">
        <v>45225</v>
      </c>
      <c r="J155" s="7"/>
    </row>
    <row r="156" spans="1:10" x14ac:dyDescent="0.3">
      <c r="A156" s="10"/>
      <c r="B156" s="10" t="s">
        <v>33</v>
      </c>
      <c r="C156" s="10"/>
      <c r="D156" s="10"/>
      <c r="E156" s="10"/>
      <c r="F156" s="11">
        <v>-22722.19</v>
      </c>
      <c r="G156" s="12">
        <v>-0.33500000000000002</v>
      </c>
    </row>
    <row r="158" spans="1:10" x14ac:dyDescent="0.3">
      <c r="B158" s="4" t="s">
        <v>1789</v>
      </c>
    </row>
    <row r="159" spans="1:10" x14ac:dyDescent="0.3">
      <c r="B159" s="4" t="s">
        <v>153</v>
      </c>
    </row>
    <row r="160" spans="1:10" x14ac:dyDescent="0.3">
      <c r="A160" s="2">
        <v>143</v>
      </c>
      <c r="B160" s="2" t="s">
        <v>1790</v>
      </c>
      <c r="C160" s="2" t="s">
        <v>1791</v>
      </c>
      <c r="D160" s="2" t="s">
        <v>397</v>
      </c>
      <c r="E160" s="6">
        <v>595618</v>
      </c>
      <c r="F160" s="7">
        <v>610.39</v>
      </c>
      <c r="G160" s="8">
        <v>8.9999999999999993E-3</v>
      </c>
      <c r="H160" s="9">
        <v>2</v>
      </c>
      <c r="J160" s="7"/>
    </row>
    <row r="161" spans="1:10" x14ac:dyDescent="0.3">
      <c r="A161" s="10"/>
      <c r="B161" s="10" t="s">
        <v>33</v>
      </c>
      <c r="C161" s="10"/>
      <c r="D161" s="10"/>
      <c r="E161" s="10"/>
      <c r="F161" s="11">
        <v>610.39</v>
      </c>
      <c r="G161" s="12">
        <v>8.9999999999999993E-3</v>
      </c>
    </row>
    <row r="163" spans="1:10" x14ac:dyDescent="0.3">
      <c r="B163" s="4" t="s">
        <v>12</v>
      </c>
    </row>
    <row r="164" spans="1:10" x14ac:dyDescent="0.3">
      <c r="B164" s="4" t="s">
        <v>152</v>
      </c>
    </row>
    <row r="165" spans="1:10" x14ac:dyDescent="0.3">
      <c r="B165" s="4" t="s">
        <v>153</v>
      </c>
    </row>
    <row r="166" spans="1:10" x14ac:dyDescent="0.3">
      <c r="A166" s="2">
        <v>144</v>
      </c>
      <c r="B166" s="2" t="s">
        <v>154</v>
      </c>
      <c r="C166" s="2" t="s">
        <v>226</v>
      </c>
      <c r="D166" s="2" t="s">
        <v>156</v>
      </c>
      <c r="E166" s="6">
        <v>2500</v>
      </c>
      <c r="F166" s="7">
        <v>2554.92</v>
      </c>
      <c r="G166" s="8">
        <v>3.7699999999999997E-2</v>
      </c>
      <c r="H166" s="9">
        <v>46889</v>
      </c>
      <c r="J166" s="7">
        <v>7.87</v>
      </c>
    </row>
    <row r="167" spans="1:10" x14ac:dyDescent="0.3">
      <c r="A167" s="10"/>
      <c r="B167" s="10" t="s">
        <v>33</v>
      </c>
      <c r="C167" s="10"/>
      <c r="D167" s="10"/>
      <c r="E167" s="10"/>
      <c r="F167" s="11">
        <v>2554.92</v>
      </c>
      <c r="G167" s="12">
        <v>3.7699999999999997E-2</v>
      </c>
    </row>
    <row r="169" spans="1:10" x14ac:dyDescent="0.3">
      <c r="B169" s="4" t="s">
        <v>13</v>
      </c>
    </row>
    <row r="170" spans="1:10" x14ac:dyDescent="0.3">
      <c r="A170" s="2">
        <v>145</v>
      </c>
      <c r="B170" s="2" t="s">
        <v>14</v>
      </c>
      <c r="C170" s="2" t="s">
        <v>15</v>
      </c>
      <c r="D170" s="2" t="s">
        <v>16</v>
      </c>
      <c r="E170" s="6">
        <v>6500000</v>
      </c>
      <c r="F170" s="7">
        <v>6662.35</v>
      </c>
      <c r="G170" s="8">
        <v>9.8299999999999998E-2</v>
      </c>
      <c r="H170" s="9">
        <v>46558</v>
      </c>
      <c r="J170" s="7">
        <v>7.2419000000000002</v>
      </c>
    </row>
    <row r="171" spans="1:10" x14ac:dyDescent="0.3">
      <c r="A171" s="2">
        <v>146</v>
      </c>
      <c r="B171" s="2" t="s">
        <v>329</v>
      </c>
      <c r="C171" s="2" t="s">
        <v>330</v>
      </c>
      <c r="D171" s="2" t="s">
        <v>16</v>
      </c>
      <c r="E171" s="6">
        <v>2500000</v>
      </c>
      <c r="F171" s="7">
        <v>2449.37</v>
      </c>
      <c r="G171" s="8">
        <v>3.61E-2</v>
      </c>
      <c r="H171" s="9">
        <v>46341</v>
      </c>
      <c r="J171" s="7">
        <v>7.2618999999999998</v>
      </c>
    </row>
    <row r="172" spans="1:10" x14ac:dyDescent="0.3">
      <c r="A172" s="2">
        <v>147</v>
      </c>
      <c r="B172" s="2" t="s">
        <v>407</v>
      </c>
      <c r="C172" s="2" t="s">
        <v>408</v>
      </c>
      <c r="D172" s="2" t="s">
        <v>16</v>
      </c>
      <c r="E172" s="6">
        <v>1000000</v>
      </c>
      <c r="F172" s="7">
        <v>1011.87</v>
      </c>
      <c r="G172" s="8">
        <v>1.49E-2</v>
      </c>
      <c r="H172" s="9">
        <v>48616</v>
      </c>
      <c r="J172" s="7">
        <v>7.2464000000000004</v>
      </c>
    </row>
    <row r="173" spans="1:10" x14ac:dyDescent="0.3">
      <c r="A173" s="10"/>
      <c r="B173" s="10" t="s">
        <v>33</v>
      </c>
      <c r="C173" s="10"/>
      <c r="D173" s="10"/>
      <c r="E173" s="10"/>
      <c r="F173" s="11">
        <v>10123.59</v>
      </c>
      <c r="G173" s="12">
        <v>0.14929999999999999</v>
      </c>
    </row>
    <row r="175" spans="1:10" x14ac:dyDescent="0.3">
      <c r="B175" s="4" t="s">
        <v>34</v>
      </c>
    </row>
    <row r="176" spans="1:10" x14ac:dyDescent="0.3">
      <c r="B176" s="4" t="s">
        <v>176</v>
      </c>
    </row>
    <row r="177" spans="1:10" x14ac:dyDescent="0.3">
      <c r="A177" s="2">
        <v>148</v>
      </c>
      <c r="B177" s="2" t="s">
        <v>177</v>
      </c>
      <c r="C177" s="2" t="s">
        <v>439</v>
      </c>
      <c r="D177" s="2" t="s">
        <v>179</v>
      </c>
      <c r="E177" s="6">
        <v>500</v>
      </c>
      <c r="F177" s="7">
        <v>2420.66</v>
      </c>
      <c r="G177" s="8">
        <v>3.5700000000000003E-2</v>
      </c>
      <c r="H177" s="9">
        <v>45365</v>
      </c>
      <c r="J177" s="7">
        <v>7.25</v>
      </c>
    </row>
    <row r="178" spans="1:10" x14ac:dyDescent="0.3">
      <c r="A178" s="2">
        <v>149</v>
      </c>
      <c r="B178" s="2" t="s">
        <v>254</v>
      </c>
      <c r="C178" s="2" t="s">
        <v>612</v>
      </c>
      <c r="D178" s="2" t="s">
        <v>179</v>
      </c>
      <c r="E178" s="6">
        <v>500</v>
      </c>
      <c r="F178" s="7">
        <v>2371.9299999999998</v>
      </c>
      <c r="G178" s="8">
        <v>3.5000000000000003E-2</v>
      </c>
      <c r="H178" s="9">
        <v>45464</v>
      </c>
      <c r="J178" s="7">
        <v>7.4650999999999996</v>
      </c>
    </row>
    <row r="179" spans="1:10" x14ac:dyDescent="0.3">
      <c r="A179" s="10"/>
      <c r="B179" s="10" t="s">
        <v>33</v>
      </c>
      <c r="C179" s="10"/>
      <c r="D179" s="10"/>
      <c r="E179" s="10"/>
      <c r="F179" s="11">
        <v>4792.59</v>
      </c>
      <c r="G179" s="12">
        <v>7.0699999999999999E-2</v>
      </c>
    </row>
    <row r="181" spans="1:10" x14ac:dyDescent="0.3">
      <c r="A181" s="2">
        <v>150</v>
      </c>
      <c r="B181" s="4" t="s">
        <v>35</v>
      </c>
      <c r="F181" s="7">
        <v>3595.93</v>
      </c>
      <c r="G181" s="8">
        <v>5.2999999999999999E-2</v>
      </c>
      <c r="H181" s="9">
        <v>45202</v>
      </c>
    </row>
    <row r="182" spans="1:10" x14ac:dyDescent="0.3">
      <c r="A182" s="10"/>
      <c r="B182" s="10" t="s">
        <v>33</v>
      </c>
      <c r="C182" s="10"/>
      <c r="D182" s="10"/>
      <c r="E182" s="10"/>
      <c r="F182" s="11">
        <v>3595.93</v>
      </c>
      <c r="G182" s="12">
        <v>5.2999999999999999E-2</v>
      </c>
    </row>
    <row r="184" spans="1:10" x14ac:dyDescent="0.3">
      <c r="B184" s="4" t="s">
        <v>36</v>
      </c>
    </row>
    <row r="185" spans="1:10" x14ac:dyDescent="0.3">
      <c r="B185" s="2" t="s">
        <v>1030</v>
      </c>
      <c r="E185" s="6"/>
      <c r="F185" s="7">
        <v>446</v>
      </c>
      <c r="G185" s="8">
        <v>6.6E-3</v>
      </c>
      <c r="J185" s="7"/>
    </row>
    <row r="186" spans="1:10" x14ac:dyDescent="0.3">
      <c r="B186" s="2" t="s">
        <v>37</v>
      </c>
      <c r="E186" s="6"/>
      <c r="F186" s="7">
        <v>-113.7</v>
      </c>
      <c r="G186" s="8">
        <v>-1.5E-3</v>
      </c>
      <c r="J186" s="7"/>
    </row>
    <row r="187" spans="1:10" x14ac:dyDescent="0.3">
      <c r="A187" s="10"/>
      <c r="B187" s="10" t="s">
        <v>33</v>
      </c>
      <c r="C187" s="10"/>
      <c r="D187" s="10"/>
      <c r="E187" s="10"/>
      <c r="F187" s="11">
        <v>332.3</v>
      </c>
      <c r="G187" s="12">
        <v>5.1000000000000004E-3</v>
      </c>
    </row>
    <row r="189" spans="1:10" x14ac:dyDescent="0.3">
      <c r="A189" s="5"/>
      <c r="B189" s="5" t="s">
        <v>38</v>
      </c>
      <c r="C189" s="5"/>
      <c r="D189" s="5"/>
      <c r="E189" s="5"/>
      <c r="F189" s="13">
        <v>67805.87</v>
      </c>
      <c r="G189" s="14">
        <v>1</v>
      </c>
    </row>
    <row r="190" spans="1:10" x14ac:dyDescent="0.3">
      <c r="A190" s="2" t="s">
        <v>77</v>
      </c>
    </row>
    <row r="191" spans="1:10" x14ac:dyDescent="0.3">
      <c r="A191" s="2">
        <v>1</v>
      </c>
      <c r="B191" s="2" t="s">
        <v>188</v>
      </c>
    </row>
    <row r="192" spans="1:10" x14ac:dyDescent="0.3">
      <c r="A192" s="18">
        <v>2</v>
      </c>
      <c r="B192" s="18" t="s">
        <v>78</v>
      </c>
    </row>
    <row r="196" spans="2:2" ht="16.5" x14ac:dyDescent="0.3">
      <c r="B196" s="45" t="s">
        <v>42</v>
      </c>
    </row>
    <row r="210" spans="2:2" ht="16.5" x14ac:dyDescent="0.3">
      <c r="B210" s="45" t="s">
        <v>1792</v>
      </c>
    </row>
  </sheetData>
  <mergeCells count="1">
    <mergeCell ref="B1:F1"/>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F0681-56AA-4D43-87C8-09AF9DCDA1F8}">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4.28515625" style="2" customWidth="1"/>
    <col min="4" max="4" width="30" style="2" bestFit="1" customWidth="1"/>
    <col min="5" max="5" width="13.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53" t="s">
        <v>1793</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1056</v>
      </c>
      <c r="C8" s="2" t="s">
        <v>1057</v>
      </c>
      <c r="D8" s="2" t="s">
        <v>1047</v>
      </c>
      <c r="E8" s="6">
        <v>306388</v>
      </c>
      <c r="F8" s="7">
        <v>1509.42</v>
      </c>
      <c r="G8" s="8">
        <v>2.0899999999999998E-2</v>
      </c>
      <c r="J8" s="7"/>
      <c r="K8" s="4" t="s">
        <v>39</v>
      </c>
      <c r="L8" s="4" t="s">
        <v>40</v>
      </c>
    </row>
    <row r="9" spans="1:12" x14ac:dyDescent="0.3">
      <c r="A9" s="2">
        <v>2</v>
      </c>
      <c r="B9" s="2" t="s">
        <v>1107</v>
      </c>
      <c r="C9" s="2" t="s">
        <v>1108</v>
      </c>
      <c r="D9" s="2" t="s">
        <v>926</v>
      </c>
      <c r="E9" s="6">
        <v>49600</v>
      </c>
      <c r="F9" s="7">
        <v>1499.68</v>
      </c>
      <c r="G9" s="8">
        <v>2.07E-2</v>
      </c>
      <c r="J9" s="7"/>
      <c r="K9" s="2" t="s">
        <v>340</v>
      </c>
      <c r="L9" s="8">
        <v>0.11990000000000001</v>
      </c>
    </row>
    <row r="10" spans="1:12" x14ac:dyDescent="0.3">
      <c r="A10" s="2">
        <v>3</v>
      </c>
      <c r="B10" s="2" t="s">
        <v>1286</v>
      </c>
      <c r="C10" s="2" t="s">
        <v>1287</v>
      </c>
      <c r="D10" s="2" t="s">
        <v>1282</v>
      </c>
      <c r="E10" s="6">
        <v>503791</v>
      </c>
      <c r="F10" s="7">
        <v>1487.19</v>
      </c>
      <c r="G10" s="8">
        <v>2.0500000000000001E-2</v>
      </c>
      <c r="J10" s="7"/>
      <c r="K10" s="2" t="s">
        <v>358</v>
      </c>
      <c r="L10" s="8">
        <v>0.1196</v>
      </c>
    </row>
    <row r="11" spans="1:12" x14ac:dyDescent="0.3">
      <c r="A11" s="2">
        <v>4</v>
      </c>
      <c r="B11" s="2" t="s">
        <v>354</v>
      </c>
      <c r="C11" s="2" t="s">
        <v>355</v>
      </c>
      <c r="D11" s="2" t="s">
        <v>350</v>
      </c>
      <c r="E11" s="6">
        <v>128314</v>
      </c>
      <c r="F11" s="7">
        <v>1486.71</v>
      </c>
      <c r="G11" s="8">
        <v>2.0500000000000001E-2</v>
      </c>
      <c r="J11" s="7"/>
      <c r="K11" s="2" t="s">
        <v>384</v>
      </c>
      <c r="L11" s="8">
        <v>0.1167</v>
      </c>
    </row>
    <row r="12" spans="1:12" x14ac:dyDescent="0.3">
      <c r="A12" s="2">
        <v>5</v>
      </c>
      <c r="B12" s="2" t="s">
        <v>1036</v>
      </c>
      <c r="C12" s="2" t="s">
        <v>1037</v>
      </c>
      <c r="D12" s="2" t="s">
        <v>397</v>
      </c>
      <c r="E12" s="6">
        <v>601424</v>
      </c>
      <c r="F12" s="7">
        <v>1476.8</v>
      </c>
      <c r="G12" s="8">
        <v>2.0400000000000001E-2</v>
      </c>
      <c r="J12" s="7"/>
      <c r="K12" s="2" t="s">
        <v>350</v>
      </c>
      <c r="L12" s="8">
        <v>8.1199999999999994E-2</v>
      </c>
    </row>
    <row r="13" spans="1:12" x14ac:dyDescent="0.3">
      <c r="A13" s="2">
        <v>6</v>
      </c>
      <c r="B13" s="2" t="s">
        <v>343</v>
      </c>
      <c r="C13" s="2" t="s">
        <v>344</v>
      </c>
      <c r="D13" s="2" t="s">
        <v>340</v>
      </c>
      <c r="E13" s="6">
        <v>142446</v>
      </c>
      <c r="F13" s="7">
        <v>1476.74</v>
      </c>
      <c r="G13" s="8">
        <v>2.0400000000000001E-2</v>
      </c>
      <c r="J13" s="7"/>
      <c r="K13" s="2" t="s">
        <v>397</v>
      </c>
      <c r="L13" s="8">
        <v>4.0500000000000001E-2</v>
      </c>
    </row>
    <row r="14" spans="1:12" x14ac:dyDescent="0.3">
      <c r="A14" s="2">
        <v>7</v>
      </c>
      <c r="B14" s="2" t="s">
        <v>365</v>
      </c>
      <c r="C14" s="2" t="s">
        <v>366</v>
      </c>
      <c r="D14" s="2" t="s">
        <v>367</v>
      </c>
      <c r="E14" s="6">
        <v>769438</v>
      </c>
      <c r="F14" s="7">
        <v>1476.17</v>
      </c>
      <c r="G14" s="8">
        <v>2.0400000000000001E-2</v>
      </c>
      <c r="J14" s="7"/>
      <c r="K14" s="2" t="s">
        <v>1050</v>
      </c>
      <c r="L14" s="8">
        <v>0.04</v>
      </c>
    </row>
    <row r="15" spans="1:12" x14ac:dyDescent="0.3">
      <c r="A15" s="2">
        <v>8</v>
      </c>
      <c r="B15" s="2" t="s">
        <v>983</v>
      </c>
      <c r="C15" s="2" t="s">
        <v>984</v>
      </c>
      <c r="D15" s="2" t="s">
        <v>350</v>
      </c>
      <c r="E15" s="6">
        <v>26421</v>
      </c>
      <c r="F15" s="7">
        <v>1476.14</v>
      </c>
      <c r="G15" s="8">
        <v>2.0400000000000001E-2</v>
      </c>
      <c r="J15" s="7"/>
      <c r="K15" s="2" t="s">
        <v>353</v>
      </c>
      <c r="L15" s="8">
        <v>3.9899999999999998E-2</v>
      </c>
    </row>
    <row r="16" spans="1:12" x14ac:dyDescent="0.3">
      <c r="A16" s="2">
        <v>9</v>
      </c>
      <c r="B16" s="2" t="s">
        <v>371</v>
      </c>
      <c r="C16" s="2" t="s">
        <v>372</v>
      </c>
      <c r="D16" s="2" t="s">
        <v>350</v>
      </c>
      <c r="E16" s="6">
        <v>124146</v>
      </c>
      <c r="F16" s="7">
        <v>1472.56</v>
      </c>
      <c r="G16" s="8">
        <v>2.0299999999999999E-2</v>
      </c>
      <c r="J16" s="7"/>
      <c r="K16" s="2" t="s">
        <v>347</v>
      </c>
      <c r="L16" s="8">
        <v>3.9899999999999998E-2</v>
      </c>
    </row>
    <row r="17" spans="1:12" x14ac:dyDescent="0.3">
      <c r="A17" s="2">
        <v>10</v>
      </c>
      <c r="B17" s="2" t="s">
        <v>909</v>
      </c>
      <c r="C17" s="2" t="s">
        <v>910</v>
      </c>
      <c r="D17" s="2" t="s">
        <v>358</v>
      </c>
      <c r="E17" s="6">
        <v>233078</v>
      </c>
      <c r="F17" s="7">
        <v>1468.86</v>
      </c>
      <c r="G17" s="8">
        <v>2.0299999999999999E-2</v>
      </c>
      <c r="J17" s="7"/>
      <c r="K17" s="2" t="s">
        <v>920</v>
      </c>
      <c r="L17" s="8">
        <v>3.9800000000000002E-2</v>
      </c>
    </row>
    <row r="18" spans="1:12" x14ac:dyDescent="0.3">
      <c r="A18" s="2">
        <v>11</v>
      </c>
      <c r="B18" s="2" t="s">
        <v>1646</v>
      </c>
      <c r="C18" s="2" t="s">
        <v>1647</v>
      </c>
      <c r="D18" s="2" t="s">
        <v>936</v>
      </c>
      <c r="E18" s="6">
        <v>28585</v>
      </c>
      <c r="F18" s="7">
        <v>1468.63</v>
      </c>
      <c r="G18" s="8">
        <v>2.0299999999999999E-2</v>
      </c>
      <c r="J18" s="7"/>
      <c r="K18" s="2" t="s">
        <v>1039</v>
      </c>
      <c r="L18" s="8">
        <v>3.9699999999999999E-2</v>
      </c>
    </row>
    <row r="19" spans="1:12" x14ac:dyDescent="0.3">
      <c r="A19" s="2">
        <v>12</v>
      </c>
      <c r="B19" s="2" t="s">
        <v>1060</v>
      </c>
      <c r="C19" s="2" t="s">
        <v>1061</v>
      </c>
      <c r="D19" s="2" t="s">
        <v>1044</v>
      </c>
      <c r="E19" s="6">
        <v>158280</v>
      </c>
      <c r="F19" s="7">
        <v>1466.31</v>
      </c>
      <c r="G19" s="8">
        <v>2.0299999999999999E-2</v>
      </c>
      <c r="J19" s="7"/>
      <c r="K19" s="2" t="s">
        <v>379</v>
      </c>
      <c r="L19" s="8">
        <v>3.9399999999999998E-2</v>
      </c>
    </row>
    <row r="20" spans="1:12" x14ac:dyDescent="0.3">
      <c r="A20" s="2">
        <v>13</v>
      </c>
      <c r="B20" s="2" t="s">
        <v>351</v>
      </c>
      <c r="C20" s="2" t="s">
        <v>352</v>
      </c>
      <c r="D20" s="2" t="s">
        <v>353</v>
      </c>
      <c r="E20" s="6">
        <v>112012</v>
      </c>
      <c r="F20" s="7">
        <v>1462.2</v>
      </c>
      <c r="G20" s="8">
        <v>2.0199999999999999E-2</v>
      </c>
      <c r="J20" s="7"/>
      <c r="K20" s="2" t="s">
        <v>1051</v>
      </c>
      <c r="L20" s="8">
        <v>3.9199999999999999E-2</v>
      </c>
    </row>
    <row r="21" spans="1:12" x14ac:dyDescent="0.3">
      <c r="A21" s="2">
        <v>14</v>
      </c>
      <c r="B21" s="2" t="s">
        <v>356</v>
      </c>
      <c r="C21" s="2" t="s">
        <v>357</v>
      </c>
      <c r="D21" s="2" t="s">
        <v>358</v>
      </c>
      <c r="E21" s="6">
        <v>47609</v>
      </c>
      <c r="F21" s="7">
        <v>1455.53</v>
      </c>
      <c r="G21" s="8">
        <v>2.01E-2</v>
      </c>
      <c r="J21" s="7"/>
      <c r="K21" s="2" t="s">
        <v>370</v>
      </c>
      <c r="L21" s="8">
        <v>3.85E-2</v>
      </c>
    </row>
    <row r="22" spans="1:12" x14ac:dyDescent="0.3">
      <c r="A22" s="2">
        <v>15</v>
      </c>
      <c r="B22" s="2" t="s">
        <v>395</v>
      </c>
      <c r="C22" s="2" t="s">
        <v>396</v>
      </c>
      <c r="D22" s="2" t="s">
        <v>397</v>
      </c>
      <c r="E22" s="6">
        <v>728319</v>
      </c>
      <c r="F22" s="7">
        <v>1454.82</v>
      </c>
      <c r="G22" s="8">
        <v>2.01E-2</v>
      </c>
      <c r="J22" s="7"/>
      <c r="K22" s="2" t="s">
        <v>1047</v>
      </c>
      <c r="L22" s="8">
        <v>2.0899999999999998E-2</v>
      </c>
    </row>
    <row r="23" spans="1:12" x14ac:dyDescent="0.3">
      <c r="A23" s="2">
        <v>16</v>
      </c>
      <c r="B23" s="2" t="s">
        <v>1021</v>
      </c>
      <c r="C23" s="2" t="s">
        <v>1022</v>
      </c>
      <c r="D23" s="2" t="s">
        <v>340</v>
      </c>
      <c r="E23" s="6">
        <v>243038</v>
      </c>
      <c r="F23" s="7">
        <v>1454.7</v>
      </c>
      <c r="G23" s="8">
        <v>2.01E-2</v>
      </c>
      <c r="J23" s="7"/>
      <c r="K23" s="2" t="s">
        <v>926</v>
      </c>
      <c r="L23" s="8">
        <v>2.07E-2</v>
      </c>
    </row>
    <row r="24" spans="1:12" x14ac:dyDescent="0.3">
      <c r="A24" s="2">
        <v>17</v>
      </c>
      <c r="B24" s="2" t="s">
        <v>967</v>
      </c>
      <c r="C24" s="2" t="s">
        <v>968</v>
      </c>
      <c r="D24" s="2" t="s">
        <v>358</v>
      </c>
      <c r="E24" s="6">
        <v>13684</v>
      </c>
      <c r="F24" s="7">
        <v>1451.95</v>
      </c>
      <c r="G24" s="8">
        <v>2.01E-2</v>
      </c>
      <c r="J24" s="7"/>
      <c r="K24" s="2" t="s">
        <v>1282</v>
      </c>
      <c r="L24" s="8">
        <v>2.0500000000000001E-2</v>
      </c>
    </row>
    <row r="25" spans="1:12" x14ac:dyDescent="0.3">
      <c r="A25" s="2">
        <v>18</v>
      </c>
      <c r="B25" s="2" t="s">
        <v>1581</v>
      </c>
      <c r="C25" s="2" t="s">
        <v>1582</v>
      </c>
      <c r="D25" s="2" t="s">
        <v>1575</v>
      </c>
      <c r="E25" s="6">
        <v>175884</v>
      </c>
      <c r="F25" s="7">
        <v>1451.31</v>
      </c>
      <c r="G25" s="8">
        <v>2.01E-2</v>
      </c>
      <c r="J25" s="7"/>
      <c r="K25" s="2" t="s">
        <v>367</v>
      </c>
      <c r="L25" s="8">
        <v>2.0400000000000001E-2</v>
      </c>
    </row>
    <row r="26" spans="1:12" x14ac:dyDescent="0.3">
      <c r="A26" s="2">
        <v>19</v>
      </c>
      <c r="B26" s="2" t="s">
        <v>345</v>
      </c>
      <c r="C26" s="2" t="s">
        <v>346</v>
      </c>
      <c r="D26" s="2" t="s">
        <v>347</v>
      </c>
      <c r="E26" s="6">
        <v>326505</v>
      </c>
      <c r="F26" s="7">
        <v>1450.99</v>
      </c>
      <c r="G26" s="8">
        <v>0.02</v>
      </c>
      <c r="J26" s="7"/>
      <c r="K26" s="2" t="s">
        <v>936</v>
      </c>
      <c r="L26" s="8">
        <v>2.0299999999999999E-2</v>
      </c>
    </row>
    <row r="27" spans="1:12" x14ac:dyDescent="0.3">
      <c r="A27" s="2">
        <v>20</v>
      </c>
      <c r="B27" s="2" t="s">
        <v>1319</v>
      </c>
      <c r="C27" s="2" t="s">
        <v>1320</v>
      </c>
      <c r="D27" s="2" t="s">
        <v>340</v>
      </c>
      <c r="E27" s="6">
        <v>101516</v>
      </c>
      <c r="F27" s="7">
        <v>1450.51</v>
      </c>
      <c r="G27" s="8">
        <v>0.02</v>
      </c>
      <c r="J27" s="7"/>
      <c r="K27" s="2" t="s">
        <v>1044</v>
      </c>
      <c r="L27" s="8">
        <v>2.0299999999999999E-2</v>
      </c>
    </row>
    <row r="28" spans="1:12" x14ac:dyDescent="0.3">
      <c r="A28" s="2">
        <v>21</v>
      </c>
      <c r="B28" s="2" t="s">
        <v>341</v>
      </c>
      <c r="C28" s="2" t="s">
        <v>342</v>
      </c>
      <c r="D28" s="2" t="s">
        <v>340</v>
      </c>
      <c r="E28" s="6">
        <v>152274</v>
      </c>
      <c r="F28" s="7">
        <v>1449.5</v>
      </c>
      <c r="G28" s="8">
        <v>0.02</v>
      </c>
      <c r="J28" s="7"/>
      <c r="K28" s="2" t="s">
        <v>1575</v>
      </c>
      <c r="L28" s="8">
        <v>2.01E-2</v>
      </c>
    </row>
    <row r="29" spans="1:12" x14ac:dyDescent="0.3">
      <c r="A29" s="2">
        <v>22</v>
      </c>
      <c r="B29" s="2" t="s">
        <v>1062</v>
      </c>
      <c r="C29" s="2" t="s">
        <v>1063</v>
      </c>
      <c r="D29" s="2" t="s">
        <v>920</v>
      </c>
      <c r="E29" s="6">
        <v>17555</v>
      </c>
      <c r="F29" s="7">
        <v>1449.14</v>
      </c>
      <c r="G29" s="8">
        <v>0.02</v>
      </c>
      <c r="J29" s="7"/>
      <c r="K29" s="2" t="s">
        <v>364</v>
      </c>
      <c r="L29" s="8">
        <v>1.9900000000000001E-2</v>
      </c>
    </row>
    <row r="30" spans="1:12" x14ac:dyDescent="0.3">
      <c r="A30" s="2">
        <v>23</v>
      </c>
      <c r="B30" s="2" t="s">
        <v>975</v>
      </c>
      <c r="C30" s="2" t="s">
        <v>976</v>
      </c>
      <c r="D30" s="2" t="s">
        <v>350</v>
      </c>
      <c r="E30" s="6">
        <v>38484</v>
      </c>
      <c r="F30" s="7">
        <v>1448.98</v>
      </c>
      <c r="G30" s="8">
        <v>0.02</v>
      </c>
      <c r="J30" s="7"/>
      <c r="K30" s="2" t="s">
        <v>1572</v>
      </c>
      <c r="L30" s="8">
        <v>1.9599999999999999E-2</v>
      </c>
    </row>
    <row r="31" spans="1:12" x14ac:dyDescent="0.3">
      <c r="A31" s="2">
        <v>24</v>
      </c>
      <c r="B31" s="2" t="s">
        <v>1111</v>
      </c>
      <c r="C31" s="2" t="s">
        <v>1112</v>
      </c>
      <c r="D31" s="2" t="s">
        <v>1039</v>
      </c>
      <c r="E31" s="6">
        <v>61670</v>
      </c>
      <c r="F31" s="7">
        <v>1446.16</v>
      </c>
      <c r="G31" s="8">
        <v>0.02</v>
      </c>
      <c r="J31" s="7"/>
      <c r="K31" s="2" t="s">
        <v>1128</v>
      </c>
      <c r="L31" s="8">
        <v>1.9599999999999999E-2</v>
      </c>
    </row>
    <row r="32" spans="1:12" x14ac:dyDescent="0.3">
      <c r="A32" s="2">
        <v>25</v>
      </c>
      <c r="B32" s="2" t="s">
        <v>1452</v>
      </c>
      <c r="C32" s="2" t="s">
        <v>1453</v>
      </c>
      <c r="D32" s="2" t="s">
        <v>1050</v>
      </c>
      <c r="E32" s="6">
        <v>1120729</v>
      </c>
      <c r="F32" s="7">
        <v>1444.62</v>
      </c>
      <c r="G32" s="8">
        <v>0.02</v>
      </c>
      <c r="J32" s="7"/>
      <c r="K32" s="2" t="s">
        <v>41</v>
      </c>
      <c r="L32" s="8">
        <v>3.3999999999999998E-3</v>
      </c>
    </row>
    <row r="33" spans="1:10" x14ac:dyDescent="0.3">
      <c r="A33" s="2">
        <v>26</v>
      </c>
      <c r="B33" s="2" t="s">
        <v>1280</v>
      </c>
      <c r="C33" s="2" t="s">
        <v>1281</v>
      </c>
      <c r="D33" s="2" t="s">
        <v>1050</v>
      </c>
      <c r="E33" s="6">
        <v>185291</v>
      </c>
      <c r="F33" s="7">
        <v>1444.53</v>
      </c>
      <c r="G33" s="8">
        <v>0.02</v>
      </c>
      <c r="J33" s="7"/>
    </row>
    <row r="34" spans="1:10" x14ac:dyDescent="0.3">
      <c r="A34" s="2">
        <v>27</v>
      </c>
      <c r="B34" s="2" t="s">
        <v>1278</v>
      </c>
      <c r="C34" s="2" t="s">
        <v>1279</v>
      </c>
      <c r="D34" s="2" t="s">
        <v>358</v>
      </c>
      <c r="E34" s="6">
        <v>28498</v>
      </c>
      <c r="F34" s="7">
        <v>1443.05</v>
      </c>
      <c r="G34" s="8">
        <v>1.9900000000000001E-2</v>
      </c>
      <c r="J34" s="7"/>
    </row>
    <row r="35" spans="1:10" x14ac:dyDescent="0.3">
      <c r="A35" s="2">
        <v>28</v>
      </c>
      <c r="B35" s="2" t="s">
        <v>1794</v>
      </c>
      <c r="C35" s="2" t="s">
        <v>1795</v>
      </c>
      <c r="D35" s="2" t="s">
        <v>364</v>
      </c>
      <c r="E35" s="6">
        <v>233928</v>
      </c>
      <c r="F35" s="7">
        <v>1441.58</v>
      </c>
      <c r="G35" s="8">
        <v>1.9900000000000001E-2</v>
      </c>
      <c r="J35" s="7"/>
    </row>
    <row r="36" spans="1:10" x14ac:dyDescent="0.3">
      <c r="A36" s="2">
        <v>29</v>
      </c>
      <c r="B36" s="2" t="s">
        <v>905</v>
      </c>
      <c r="C36" s="2" t="s">
        <v>906</v>
      </c>
      <c r="D36" s="2" t="s">
        <v>347</v>
      </c>
      <c r="E36" s="6">
        <v>58275</v>
      </c>
      <c r="F36" s="7">
        <v>1436.83</v>
      </c>
      <c r="G36" s="8">
        <v>1.9900000000000001E-2</v>
      </c>
      <c r="J36" s="7"/>
    </row>
    <row r="37" spans="1:10" x14ac:dyDescent="0.3">
      <c r="A37" s="2">
        <v>30</v>
      </c>
      <c r="B37" s="2" t="s">
        <v>1024</v>
      </c>
      <c r="C37" s="2" t="s">
        <v>1025</v>
      </c>
      <c r="D37" s="2" t="s">
        <v>358</v>
      </c>
      <c r="E37" s="6">
        <v>41606</v>
      </c>
      <c r="F37" s="7">
        <v>1434.14</v>
      </c>
      <c r="G37" s="8">
        <v>1.9800000000000002E-2</v>
      </c>
      <c r="J37" s="7"/>
    </row>
    <row r="38" spans="1:10" x14ac:dyDescent="0.3">
      <c r="A38" s="2">
        <v>31</v>
      </c>
      <c r="B38" s="2" t="s">
        <v>338</v>
      </c>
      <c r="C38" s="2" t="s">
        <v>339</v>
      </c>
      <c r="D38" s="2" t="s">
        <v>340</v>
      </c>
      <c r="E38" s="6">
        <v>93950</v>
      </c>
      <c r="F38" s="7">
        <v>1433.96</v>
      </c>
      <c r="G38" s="8">
        <v>1.9800000000000002E-2</v>
      </c>
      <c r="J38" s="7"/>
    </row>
    <row r="39" spans="1:10" x14ac:dyDescent="0.3">
      <c r="A39" s="2">
        <v>32</v>
      </c>
      <c r="B39" s="2" t="s">
        <v>546</v>
      </c>
      <c r="C39" s="2" t="s">
        <v>890</v>
      </c>
      <c r="D39" s="2" t="s">
        <v>379</v>
      </c>
      <c r="E39" s="6">
        <v>18355</v>
      </c>
      <c r="F39" s="7">
        <v>1433.66</v>
      </c>
      <c r="G39" s="8">
        <v>1.9800000000000002E-2</v>
      </c>
      <c r="J39" s="7"/>
    </row>
    <row r="40" spans="1:10" x14ac:dyDescent="0.3">
      <c r="A40" s="2">
        <v>33</v>
      </c>
      <c r="B40" s="2" t="s">
        <v>1614</v>
      </c>
      <c r="C40" s="2" t="s">
        <v>1615</v>
      </c>
      <c r="D40" s="2" t="s">
        <v>920</v>
      </c>
      <c r="E40" s="6">
        <v>73780</v>
      </c>
      <c r="F40" s="7">
        <v>1433.1</v>
      </c>
      <c r="G40" s="8">
        <v>1.9800000000000002E-2</v>
      </c>
      <c r="J40" s="7"/>
    </row>
    <row r="41" spans="1:10" x14ac:dyDescent="0.3">
      <c r="A41" s="2">
        <v>34</v>
      </c>
      <c r="B41" s="2" t="s">
        <v>1796</v>
      </c>
      <c r="C41" s="2" t="s">
        <v>1797</v>
      </c>
      <c r="D41" s="2" t="s">
        <v>353</v>
      </c>
      <c r="E41" s="6">
        <v>224233</v>
      </c>
      <c r="F41" s="7">
        <v>1429.26</v>
      </c>
      <c r="G41" s="8">
        <v>1.9699999999999999E-2</v>
      </c>
      <c r="J41" s="7"/>
    </row>
    <row r="42" spans="1:10" x14ac:dyDescent="0.3">
      <c r="A42" s="2">
        <v>35</v>
      </c>
      <c r="B42" s="2" t="s">
        <v>1798</v>
      </c>
      <c r="C42" s="2" t="s">
        <v>1799</v>
      </c>
      <c r="D42" s="2" t="s">
        <v>1051</v>
      </c>
      <c r="E42" s="6">
        <v>31404</v>
      </c>
      <c r="F42" s="7">
        <v>1424.85</v>
      </c>
      <c r="G42" s="8">
        <v>1.9699999999999999E-2</v>
      </c>
      <c r="J42" s="7"/>
    </row>
    <row r="43" spans="1:10" x14ac:dyDescent="0.3">
      <c r="A43" s="2">
        <v>36</v>
      </c>
      <c r="B43" s="2" t="s">
        <v>1082</v>
      </c>
      <c r="C43" s="2" t="s">
        <v>1083</v>
      </c>
      <c r="D43" s="2" t="s">
        <v>1039</v>
      </c>
      <c r="E43" s="6">
        <v>410812</v>
      </c>
      <c r="F43" s="7">
        <v>1423.87</v>
      </c>
      <c r="G43" s="8">
        <v>1.9699999999999999E-2</v>
      </c>
      <c r="J43" s="7"/>
    </row>
    <row r="44" spans="1:10" x14ac:dyDescent="0.3">
      <c r="A44" s="2">
        <v>37</v>
      </c>
      <c r="B44" s="2" t="s">
        <v>927</v>
      </c>
      <c r="C44" s="2" t="s">
        <v>928</v>
      </c>
      <c r="D44" s="2" t="s">
        <v>384</v>
      </c>
      <c r="E44" s="6">
        <v>40288</v>
      </c>
      <c r="F44" s="7">
        <v>1421.6</v>
      </c>
      <c r="G44" s="8">
        <v>1.9599999999999999E-2</v>
      </c>
      <c r="J44" s="7"/>
    </row>
    <row r="45" spans="1:10" x14ac:dyDescent="0.3">
      <c r="A45" s="2">
        <v>38</v>
      </c>
      <c r="B45" s="2" t="s">
        <v>616</v>
      </c>
      <c r="C45" s="2" t="s">
        <v>1092</v>
      </c>
      <c r="D45" s="2" t="s">
        <v>340</v>
      </c>
      <c r="E45" s="6">
        <v>81890</v>
      </c>
      <c r="F45" s="7">
        <v>1421.36</v>
      </c>
      <c r="G45" s="8">
        <v>1.9599999999999999E-2</v>
      </c>
      <c r="J45" s="7"/>
    </row>
    <row r="46" spans="1:10" x14ac:dyDescent="0.3">
      <c r="A46" s="2">
        <v>39</v>
      </c>
      <c r="B46" s="2" t="s">
        <v>1299</v>
      </c>
      <c r="C46" s="2" t="s">
        <v>1300</v>
      </c>
      <c r="D46" s="2" t="s">
        <v>384</v>
      </c>
      <c r="E46" s="6">
        <v>349872</v>
      </c>
      <c r="F46" s="7">
        <v>1420.66</v>
      </c>
      <c r="G46" s="8">
        <v>1.9599999999999999E-2</v>
      </c>
      <c r="J46" s="7"/>
    </row>
    <row r="47" spans="1:10" x14ac:dyDescent="0.3">
      <c r="A47" s="2">
        <v>40</v>
      </c>
      <c r="B47" s="2" t="s">
        <v>900</v>
      </c>
      <c r="C47" s="2" t="s">
        <v>901</v>
      </c>
      <c r="D47" s="2" t="s">
        <v>384</v>
      </c>
      <c r="E47" s="6">
        <v>98903</v>
      </c>
      <c r="F47" s="7">
        <v>1419.7</v>
      </c>
      <c r="G47" s="8">
        <v>1.9599999999999999E-2</v>
      </c>
      <c r="J47" s="7"/>
    </row>
    <row r="48" spans="1:10" x14ac:dyDescent="0.3">
      <c r="A48" s="2">
        <v>41</v>
      </c>
      <c r="B48" s="2" t="s">
        <v>957</v>
      </c>
      <c r="C48" s="2" t="s">
        <v>958</v>
      </c>
      <c r="D48" s="2" t="s">
        <v>379</v>
      </c>
      <c r="E48" s="6">
        <v>92149</v>
      </c>
      <c r="F48" s="7">
        <v>1419.32</v>
      </c>
      <c r="G48" s="8">
        <v>1.9599999999999999E-2</v>
      </c>
      <c r="J48" s="7"/>
    </row>
    <row r="49" spans="1:10" x14ac:dyDescent="0.3">
      <c r="A49" s="2">
        <v>42</v>
      </c>
      <c r="B49" s="2" t="s">
        <v>1570</v>
      </c>
      <c r="C49" s="2" t="s">
        <v>1571</v>
      </c>
      <c r="D49" s="2" t="s">
        <v>1572</v>
      </c>
      <c r="E49" s="6">
        <v>58773</v>
      </c>
      <c r="F49" s="7">
        <v>1418.72</v>
      </c>
      <c r="G49" s="8">
        <v>1.9599999999999999E-2</v>
      </c>
      <c r="J49" s="7"/>
    </row>
    <row r="50" spans="1:10" x14ac:dyDescent="0.3">
      <c r="A50" s="2">
        <v>43</v>
      </c>
      <c r="B50" s="2" t="s">
        <v>1585</v>
      </c>
      <c r="C50" s="2" t="s">
        <v>1586</v>
      </c>
      <c r="D50" s="2" t="s">
        <v>1128</v>
      </c>
      <c r="E50" s="6">
        <v>161374</v>
      </c>
      <c r="F50" s="7">
        <v>1415.09</v>
      </c>
      <c r="G50" s="8">
        <v>1.9599999999999999E-2</v>
      </c>
      <c r="J50" s="7"/>
    </row>
    <row r="51" spans="1:10" x14ac:dyDescent="0.3">
      <c r="A51" s="2">
        <v>44</v>
      </c>
      <c r="B51" s="2" t="s">
        <v>382</v>
      </c>
      <c r="C51" s="2" t="s">
        <v>383</v>
      </c>
      <c r="D51" s="2" t="s">
        <v>384</v>
      </c>
      <c r="E51" s="6">
        <v>114521</v>
      </c>
      <c r="F51" s="7">
        <v>1414.11</v>
      </c>
      <c r="G51" s="8">
        <v>1.95E-2</v>
      </c>
      <c r="J51" s="7"/>
    </row>
    <row r="52" spans="1:10" x14ac:dyDescent="0.3">
      <c r="A52" s="2">
        <v>45</v>
      </c>
      <c r="B52" s="2" t="s">
        <v>1800</v>
      </c>
      <c r="C52" s="2" t="s">
        <v>1801</v>
      </c>
      <c r="D52" s="2" t="s">
        <v>1051</v>
      </c>
      <c r="E52" s="6">
        <v>6279</v>
      </c>
      <c r="F52" s="7">
        <v>1413.21</v>
      </c>
      <c r="G52" s="8">
        <v>1.95E-2</v>
      </c>
      <c r="J52" s="7"/>
    </row>
    <row r="53" spans="1:10" x14ac:dyDescent="0.3">
      <c r="A53" s="2">
        <v>46</v>
      </c>
      <c r="B53" s="2" t="s">
        <v>1019</v>
      </c>
      <c r="C53" s="2" t="s">
        <v>1020</v>
      </c>
      <c r="D53" s="2" t="s">
        <v>358</v>
      </c>
      <c r="E53" s="6">
        <v>90560</v>
      </c>
      <c r="F53" s="7">
        <v>1407.53</v>
      </c>
      <c r="G53" s="8">
        <v>1.9400000000000001E-2</v>
      </c>
      <c r="J53" s="7"/>
    </row>
    <row r="54" spans="1:10" x14ac:dyDescent="0.3">
      <c r="A54" s="2">
        <v>47</v>
      </c>
      <c r="B54" s="2" t="s">
        <v>973</v>
      </c>
      <c r="C54" s="2" t="s">
        <v>974</v>
      </c>
      <c r="D54" s="2" t="s">
        <v>384</v>
      </c>
      <c r="E54" s="6">
        <v>26937</v>
      </c>
      <c r="F54" s="7">
        <v>1403.38</v>
      </c>
      <c r="G54" s="8">
        <v>1.9400000000000001E-2</v>
      </c>
      <c r="J54" s="7"/>
    </row>
    <row r="55" spans="1:10" x14ac:dyDescent="0.3">
      <c r="A55" s="2">
        <v>48</v>
      </c>
      <c r="B55" s="2" t="s">
        <v>1778</v>
      </c>
      <c r="C55" s="2" t="s">
        <v>1779</v>
      </c>
      <c r="D55" s="2" t="s">
        <v>370</v>
      </c>
      <c r="E55" s="6">
        <v>44278</v>
      </c>
      <c r="F55" s="7">
        <v>1394.23</v>
      </c>
      <c r="G55" s="8">
        <v>1.9300000000000001E-2</v>
      </c>
      <c r="J55" s="7"/>
    </row>
    <row r="56" spans="1:10" x14ac:dyDescent="0.3">
      <c r="A56" s="2">
        <v>49</v>
      </c>
      <c r="B56" s="2" t="s">
        <v>947</v>
      </c>
      <c r="C56" s="2" t="s">
        <v>948</v>
      </c>
      <c r="D56" s="2" t="s">
        <v>370</v>
      </c>
      <c r="E56" s="6">
        <v>43872</v>
      </c>
      <c r="F56" s="7">
        <v>1386.82</v>
      </c>
      <c r="G56" s="8">
        <v>1.9199999999999998E-2</v>
      </c>
      <c r="J56" s="7"/>
    </row>
    <row r="57" spans="1:10" x14ac:dyDescent="0.3">
      <c r="A57" s="2">
        <v>50</v>
      </c>
      <c r="B57" s="2" t="s">
        <v>385</v>
      </c>
      <c r="C57" s="2" t="s">
        <v>386</v>
      </c>
      <c r="D57" s="2" t="s">
        <v>384</v>
      </c>
      <c r="E57" s="6">
        <v>112659</v>
      </c>
      <c r="F57" s="7">
        <v>1377.59</v>
      </c>
      <c r="G57" s="8">
        <v>1.9E-2</v>
      </c>
      <c r="J57" s="7"/>
    </row>
    <row r="58" spans="1:10" x14ac:dyDescent="0.3">
      <c r="A58" s="10"/>
      <c r="B58" s="10" t="s">
        <v>33</v>
      </c>
      <c r="C58" s="10"/>
      <c r="D58" s="10"/>
      <c r="E58" s="10"/>
      <c r="F58" s="11">
        <v>72147.77</v>
      </c>
      <c r="G58" s="12">
        <v>0.99660000000000004</v>
      </c>
    </row>
    <row r="60" spans="1:10" x14ac:dyDescent="0.3">
      <c r="B60" s="4" t="s">
        <v>34</v>
      </c>
    </row>
    <row r="61" spans="1:10" x14ac:dyDescent="0.3">
      <c r="A61" s="2">
        <v>51</v>
      </c>
      <c r="B61" s="4" t="s">
        <v>35</v>
      </c>
      <c r="F61" s="7">
        <v>664.59</v>
      </c>
      <c r="G61" s="8">
        <v>9.1999999999999998E-3</v>
      </c>
      <c r="H61" s="9">
        <v>45202</v>
      </c>
    </row>
    <row r="62" spans="1:10" x14ac:dyDescent="0.3">
      <c r="A62" s="10"/>
      <c r="B62" s="10" t="s">
        <v>33</v>
      </c>
      <c r="C62" s="10"/>
      <c r="D62" s="10"/>
      <c r="E62" s="10"/>
      <c r="F62" s="11">
        <v>664.59</v>
      </c>
      <c r="G62" s="12">
        <v>9.1999999999999998E-3</v>
      </c>
    </row>
    <row r="64" spans="1:10" x14ac:dyDescent="0.3">
      <c r="B64" s="4" t="s">
        <v>36</v>
      </c>
    </row>
    <row r="65" spans="1:10" x14ac:dyDescent="0.3">
      <c r="B65" s="2" t="s">
        <v>37</v>
      </c>
      <c r="E65" s="6"/>
      <c r="F65" s="7">
        <v>-436.53</v>
      </c>
      <c r="G65" s="8">
        <v>-5.7999999999999996E-3</v>
      </c>
      <c r="J65" s="7"/>
    </row>
    <row r="66" spans="1:10" x14ac:dyDescent="0.3">
      <c r="A66" s="10"/>
      <c r="B66" s="10" t="s">
        <v>33</v>
      </c>
      <c r="C66" s="10"/>
      <c r="D66" s="10"/>
      <c r="E66" s="10"/>
      <c r="F66" s="11">
        <v>-436.53</v>
      </c>
      <c r="G66" s="12">
        <v>-5.7999999999999996E-3</v>
      </c>
    </row>
    <row r="68" spans="1:10" x14ac:dyDescent="0.3">
      <c r="A68" s="5"/>
      <c r="B68" s="5" t="s">
        <v>38</v>
      </c>
      <c r="C68" s="5"/>
      <c r="D68" s="5"/>
      <c r="E68" s="5"/>
      <c r="F68" s="13">
        <v>72375.83</v>
      </c>
      <c r="G68" s="14">
        <v>1</v>
      </c>
    </row>
    <row r="69" spans="1:10" x14ac:dyDescent="0.3">
      <c r="A69" s="2" t="s">
        <v>77</v>
      </c>
    </row>
    <row r="70" spans="1:10" ht="60" x14ac:dyDescent="0.3">
      <c r="A70" s="18">
        <v>1</v>
      </c>
      <c r="B70" s="18" t="s">
        <v>1802</v>
      </c>
    </row>
    <row r="71" spans="1:10" x14ac:dyDescent="0.3">
      <c r="A71" s="18">
        <v>2</v>
      </c>
      <c r="B71" s="18" t="s">
        <v>78</v>
      </c>
    </row>
    <row r="73" spans="1:10" s="4" customFormat="1" ht="16.5" x14ac:dyDescent="0.3">
      <c r="B73" s="45" t="s">
        <v>42</v>
      </c>
    </row>
    <row r="85" spans="2:2" ht="16.5" x14ac:dyDescent="0.3">
      <c r="B85" s="45" t="s">
        <v>1803</v>
      </c>
    </row>
  </sheetData>
  <mergeCells count="1">
    <mergeCell ref="B1:F1"/>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80423-94EB-4336-B4D9-25EE71D3E226}">
  <dimension ref="A1:L298"/>
  <sheetViews>
    <sheetView workbookViewId="0"/>
  </sheetViews>
  <sheetFormatPr defaultColWidth="8.7109375" defaultRowHeight="15" x14ac:dyDescent="0.3"/>
  <cols>
    <col min="1" max="1" width="6.5703125" style="2" bestFit="1" customWidth="1"/>
    <col min="2" max="2" width="55.5703125" style="2" bestFit="1" customWidth="1"/>
    <col min="3" max="3" width="17.85546875" style="2" bestFit="1" customWidth="1"/>
    <col min="4" max="4" width="42.5703125" style="2" bestFit="1" customWidth="1"/>
    <col min="5" max="5" width="14"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42.5703125" style="2" bestFit="1" customWidth="1"/>
    <col min="12" max="12" width="7.5703125" style="2" bestFit="1" customWidth="1"/>
    <col min="13" max="16384" width="8.7109375" style="2"/>
  </cols>
  <sheetData>
    <row r="1" spans="1:12" ht="18.75" x14ac:dyDescent="0.3">
      <c r="A1" s="3"/>
      <c r="B1" s="53" t="s">
        <v>1804</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1111</v>
      </c>
      <c r="C8" s="2" t="s">
        <v>1112</v>
      </c>
      <c r="D8" s="2" t="s">
        <v>1039</v>
      </c>
      <c r="E8" s="6">
        <v>646000</v>
      </c>
      <c r="F8" s="7">
        <v>15148.7</v>
      </c>
      <c r="G8" s="8">
        <v>6.0900000000000003E-2</v>
      </c>
      <c r="J8" s="7"/>
      <c r="K8" s="4" t="s">
        <v>39</v>
      </c>
      <c r="L8" s="4" t="s">
        <v>40</v>
      </c>
    </row>
    <row r="9" spans="1:12" x14ac:dyDescent="0.3">
      <c r="A9" s="2">
        <v>2</v>
      </c>
      <c r="B9" s="2" t="s">
        <v>338</v>
      </c>
      <c r="C9" s="2" t="s">
        <v>339</v>
      </c>
      <c r="D9" s="2" t="s">
        <v>340</v>
      </c>
      <c r="E9" s="6">
        <v>756250</v>
      </c>
      <c r="F9" s="7">
        <v>11542.64</v>
      </c>
      <c r="G9" s="8">
        <v>4.6399999999999997E-2</v>
      </c>
      <c r="J9" s="7"/>
      <c r="K9" s="2" t="s">
        <v>1805</v>
      </c>
      <c r="L9" s="8">
        <v>0.1295</v>
      </c>
    </row>
    <row r="10" spans="1:12" x14ac:dyDescent="0.3">
      <c r="A10" s="2">
        <v>3</v>
      </c>
      <c r="B10" s="2" t="s">
        <v>1589</v>
      </c>
      <c r="C10" s="2" t="s">
        <v>1590</v>
      </c>
      <c r="D10" s="2" t="s">
        <v>1044</v>
      </c>
      <c r="E10" s="6">
        <v>5494400</v>
      </c>
      <c r="F10" s="7">
        <v>10532.76</v>
      </c>
      <c r="G10" s="8">
        <v>4.24E-2</v>
      </c>
      <c r="J10" s="7"/>
      <c r="K10" s="2" t="s">
        <v>340</v>
      </c>
      <c r="L10" s="8">
        <v>0.1293</v>
      </c>
    </row>
    <row r="11" spans="1:12" x14ac:dyDescent="0.3">
      <c r="A11" s="2">
        <v>4</v>
      </c>
      <c r="B11" s="2" t="s">
        <v>1591</v>
      </c>
      <c r="C11" s="2" t="s">
        <v>1592</v>
      </c>
      <c r="D11" s="2" t="s">
        <v>1044</v>
      </c>
      <c r="E11" s="6">
        <v>77280000</v>
      </c>
      <c r="F11" s="7">
        <v>9003.1200000000008</v>
      </c>
      <c r="G11" s="8">
        <v>3.6200000000000003E-2</v>
      </c>
      <c r="J11" s="7"/>
      <c r="K11" s="2" t="s">
        <v>379</v>
      </c>
      <c r="L11" s="8">
        <v>9.6000000000000002E-2</v>
      </c>
    </row>
    <row r="12" spans="1:12" x14ac:dyDescent="0.3">
      <c r="A12" s="2">
        <v>5</v>
      </c>
      <c r="B12" s="2" t="s">
        <v>1568</v>
      </c>
      <c r="C12" s="2" t="s">
        <v>1569</v>
      </c>
      <c r="D12" s="2" t="s">
        <v>1015</v>
      </c>
      <c r="E12" s="6">
        <v>2982000</v>
      </c>
      <c r="F12" s="7">
        <v>7888.88</v>
      </c>
      <c r="G12" s="8">
        <v>3.1699999999999999E-2</v>
      </c>
      <c r="J12" s="7"/>
      <c r="K12" s="2" t="s">
        <v>1044</v>
      </c>
      <c r="L12" s="8">
        <v>8.8300000000000003E-2</v>
      </c>
    </row>
    <row r="13" spans="1:12" x14ac:dyDescent="0.3">
      <c r="A13" s="2">
        <v>6</v>
      </c>
      <c r="B13" s="2" t="s">
        <v>1153</v>
      </c>
      <c r="C13" s="2" t="s">
        <v>1154</v>
      </c>
      <c r="D13" s="2" t="s">
        <v>920</v>
      </c>
      <c r="E13" s="6">
        <v>1720800</v>
      </c>
      <c r="F13" s="7">
        <v>7309.96</v>
      </c>
      <c r="G13" s="8">
        <v>2.9399999999999999E-2</v>
      </c>
      <c r="J13" s="7"/>
      <c r="K13" s="2" t="s">
        <v>1039</v>
      </c>
      <c r="L13" s="8">
        <v>7.0400000000000004E-2</v>
      </c>
    </row>
    <row r="14" spans="1:12" x14ac:dyDescent="0.3">
      <c r="A14" s="2">
        <v>7</v>
      </c>
      <c r="B14" s="2" t="s">
        <v>1283</v>
      </c>
      <c r="C14" s="2" t="s">
        <v>1284</v>
      </c>
      <c r="D14" s="2" t="s">
        <v>379</v>
      </c>
      <c r="E14" s="6">
        <v>5620000</v>
      </c>
      <c r="F14" s="7">
        <v>7241.37</v>
      </c>
      <c r="G14" s="8">
        <v>2.9100000000000001E-2</v>
      </c>
      <c r="J14" s="7"/>
      <c r="K14" s="2" t="s">
        <v>179</v>
      </c>
      <c r="L14" s="8">
        <v>5.7099999999999998E-2</v>
      </c>
    </row>
    <row r="15" spans="1:12" x14ac:dyDescent="0.3">
      <c r="A15" s="2">
        <v>8</v>
      </c>
      <c r="B15" s="2" t="s">
        <v>1573</v>
      </c>
      <c r="C15" s="2" t="s">
        <v>1574</v>
      </c>
      <c r="D15" s="2" t="s">
        <v>379</v>
      </c>
      <c r="E15" s="6">
        <v>3835200</v>
      </c>
      <c r="F15" s="7">
        <v>7114.3</v>
      </c>
      <c r="G15" s="8">
        <v>2.86E-2</v>
      </c>
      <c r="J15" s="7"/>
      <c r="K15" s="2" t="s">
        <v>920</v>
      </c>
      <c r="L15" s="8">
        <v>4.1099999999999998E-2</v>
      </c>
    </row>
    <row r="16" spans="1:12" x14ac:dyDescent="0.3">
      <c r="A16" s="2">
        <v>9</v>
      </c>
      <c r="B16" s="2" t="s">
        <v>341</v>
      </c>
      <c r="C16" s="2" t="s">
        <v>342</v>
      </c>
      <c r="D16" s="2" t="s">
        <v>340</v>
      </c>
      <c r="E16" s="6">
        <v>655900</v>
      </c>
      <c r="F16" s="7">
        <v>6243.51</v>
      </c>
      <c r="G16" s="8">
        <v>2.5100000000000001E-2</v>
      </c>
      <c r="J16" s="7"/>
      <c r="K16" s="2" t="s">
        <v>1015</v>
      </c>
      <c r="L16" s="8">
        <v>3.5999999999999997E-2</v>
      </c>
    </row>
    <row r="17" spans="1:12" x14ac:dyDescent="0.3">
      <c r="A17" s="2">
        <v>10</v>
      </c>
      <c r="B17" s="2" t="s">
        <v>1581</v>
      </c>
      <c r="C17" s="2" t="s">
        <v>1582</v>
      </c>
      <c r="D17" s="2" t="s">
        <v>1575</v>
      </c>
      <c r="E17" s="6">
        <v>556000</v>
      </c>
      <c r="F17" s="7">
        <v>4587.83</v>
      </c>
      <c r="G17" s="8">
        <v>1.8499999999999999E-2</v>
      </c>
      <c r="J17" s="7"/>
      <c r="K17" s="2" t="s">
        <v>1575</v>
      </c>
      <c r="L17" s="8">
        <v>3.2000000000000001E-2</v>
      </c>
    </row>
    <row r="18" spans="1:12" x14ac:dyDescent="0.3">
      <c r="A18" s="2">
        <v>11</v>
      </c>
      <c r="B18" s="2" t="s">
        <v>1398</v>
      </c>
      <c r="C18" s="2" t="s">
        <v>1399</v>
      </c>
      <c r="D18" s="2" t="s">
        <v>379</v>
      </c>
      <c r="E18" s="6">
        <v>2910000</v>
      </c>
      <c r="F18" s="7">
        <v>4360.6400000000003</v>
      </c>
      <c r="G18" s="8">
        <v>1.7500000000000002E-2</v>
      </c>
      <c r="J18" s="7"/>
      <c r="K18" s="2" t="s">
        <v>1035</v>
      </c>
      <c r="L18" s="8">
        <v>1.9900000000000001E-2</v>
      </c>
    </row>
    <row r="19" spans="1:12" x14ac:dyDescent="0.3">
      <c r="A19" s="2">
        <v>12</v>
      </c>
      <c r="B19" s="2" t="s">
        <v>1303</v>
      </c>
      <c r="C19" s="2" t="s">
        <v>1304</v>
      </c>
      <c r="D19" s="2" t="s">
        <v>340</v>
      </c>
      <c r="E19" s="6">
        <v>5040000</v>
      </c>
      <c r="F19" s="7">
        <v>4042.08</v>
      </c>
      <c r="G19" s="8">
        <v>1.6299999999999999E-2</v>
      </c>
      <c r="J19" s="7"/>
      <c r="K19" s="2" t="s">
        <v>1050</v>
      </c>
      <c r="L19" s="8">
        <v>1.89E-2</v>
      </c>
    </row>
    <row r="20" spans="1:12" x14ac:dyDescent="0.3">
      <c r="A20" s="2">
        <v>13</v>
      </c>
      <c r="B20" s="2" t="s">
        <v>666</v>
      </c>
      <c r="C20" s="2" t="s">
        <v>1613</v>
      </c>
      <c r="D20" s="2" t="s">
        <v>340</v>
      </c>
      <c r="E20" s="6">
        <v>1632150</v>
      </c>
      <c r="F20" s="7">
        <v>3491.98</v>
      </c>
      <c r="G20" s="8">
        <v>1.4E-2</v>
      </c>
      <c r="J20" s="7"/>
      <c r="K20" s="2" t="s">
        <v>436</v>
      </c>
      <c r="L20" s="8">
        <v>1.89E-2</v>
      </c>
    </row>
    <row r="21" spans="1:12" x14ac:dyDescent="0.3">
      <c r="A21" s="2">
        <v>14</v>
      </c>
      <c r="B21" s="2" t="s">
        <v>957</v>
      </c>
      <c r="C21" s="2" t="s">
        <v>958</v>
      </c>
      <c r="D21" s="2" t="s">
        <v>379</v>
      </c>
      <c r="E21" s="6">
        <v>226500</v>
      </c>
      <c r="F21" s="7">
        <v>3488.67</v>
      </c>
      <c r="G21" s="8">
        <v>1.4E-2</v>
      </c>
      <c r="J21" s="7"/>
      <c r="K21" s="2" t="s">
        <v>394</v>
      </c>
      <c r="L21" s="8">
        <v>1.7999999999999999E-2</v>
      </c>
    </row>
    <row r="22" spans="1:12" x14ac:dyDescent="0.3">
      <c r="A22" s="2">
        <v>15</v>
      </c>
      <c r="B22" s="2" t="s">
        <v>1578</v>
      </c>
      <c r="C22" s="2" t="s">
        <v>1579</v>
      </c>
      <c r="D22" s="2" t="s">
        <v>1575</v>
      </c>
      <c r="E22" s="6">
        <v>5647500</v>
      </c>
      <c r="F22" s="7">
        <v>3363.09</v>
      </c>
      <c r="G22" s="8">
        <v>1.35E-2</v>
      </c>
      <c r="J22" s="7"/>
      <c r="K22" s="2" t="s">
        <v>929</v>
      </c>
      <c r="L22" s="8">
        <v>1.32E-2</v>
      </c>
    </row>
    <row r="23" spans="1:12" x14ac:dyDescent="0.3">
      <c r="A23" s="2">
        <v>16</v>
      </c>
      <c r="B23" s="2" t="s">
        <v>1597</v>
      </c>
      <c r="C23" s="2" t="s">
        <v>1598</v>
      </c>
      <c r="D23" s="2" t="s">
        <v>394</v>
      </c>
      <c r="E23" s="6">
        <v>504400</v>
      </c>
      <c r="F23" s="7">
        <v>3087.43</v>
      </c>
      <c r="G23" s="8">
        <v>1.24E-2</v>
      </c>
      <c r="J23" s="7"/>
      <c r="K23" s="2" t="s">
        <v>397</v>
      </c>
      <c r="L23" s="8">
        <v>1.1900000000000001E-2</v>
      </c>
    </row>
    <row r="24" spans="1:12" x14ac:dyDescent="0.3">
      <c r="A24" s="2">
        <v>17</v>
      </c>
      <c r="B24" s="2" t="s">
        <v>1307</v>
      </c>
      <c r="C24" s="2" t="s">
        <v>1308</v>
      </c>
      <c r="D24" s="2" t="s">
        <v>397</v>
      </c>
      <c r="E24" s="6">
        <v>1120500</v>
      </c>
      <c r="F24" s="7">
        <v>2939.07</v>
      </c>
      <c r="G24" s="8">
        <v>1.18E-2</v>
      </c>
      <c r="J24" s="7"/>
      <c r="K24" s="2" t="s">
        <v>902</v>
      </c>
      <c r="L24" s="8">
        <v>1.1299999999999999E-2</v>
      </c>
    </row>
    <row r="25" spans="1:12" x14ac:dyDescent="0.3">
      <c r="A25" s="2">
        <v>18</v>
      </c>
      <c r="B25" s="2" t="s">
        <v>911</v>
      </c>
      <c r="C25" s="2" t="s">
        <v>912</v>
      </c>
      <c r="D25" s="2" t="s">
        <v>902</v>
      </c>
      <c r="E25" s="6">
        <v>52500</v>
      </c>
      <c r="F25" s="7">
        <v>2805.1</v>
      </c>
      <c r="G25" s="8">
        <v>1.1299999999999999E-2</v>
      </c>
      <c r="J25" s="7"/>
      <c r="K25" s="2" t="s">
        <v>893</v>
      </c>
      <c r="L25" s="8">
        <v>1.03E-2</v>
      </c>
    </row>
    <row r="26" spans="1:12" x14ac:dyDescent="0.3">
      <c r="A26" s="2">
        <v>19</v>
      </c>
      <c r="B26" s="2" t="s">
        <v>1587</v>
      </c>
      <c r="C26" s="2" t="s">
        <v>1588</v>
      </c>
      <c r="D26" s="2" t="s">
        <v>893</v>
      </c>
      <c r="E26" s="6">
        <v>1911000</v>
      </c>
      <c r="F26" s="7">
        <v>2503.41</v>
      </c>
      <c r="G26" s="8">
        <v>1.01E-2</v>
      </c>
      <c r="J26" s="7"/>
      <c r="K26" s="2" t="s">
        <v>1572</v>
      </c>
      <c r="L26" s="8">
        <v>9.5999999999999992E-3</v>
      </c>
    </row>
    <row r="27" spans="1:12" x14ac:dyDescent="0.3">
      <c r="A27" s="2">
        <v>20</v>
      </c>
      <c r="B27" s="2" t="s">
        <v>1626</v>
      </c>
      <c r="C27" s="2" t="s">
        <v>1627</v>
      </c>
      <c r="D27" s="2" t="s">
        <v>1035</v>
      </c>
      <c r="E27" s="6">
        <v>213500</v>
      </c>
      <c r="F27" s="7">
        <v>2464.54</v>
      </c>
      <c r="G27" s="8">
        <v>9.9000000000000008E-3</v>
      </c>
      <c r="J27" s="7"/>
      <c r="K27" s="2" t="s">
        <v>350</v>
      </c>
      <c r="L27" s="8">
        <v>9.4999999999999998E-3</v>
      </c>
    </row>
    <row r="28" spans="1:12" x14ac:dyDescent="0.3">
      <c r="A28" s="2">
        <v>21</v>
      </c>
      <c r="B28" s="2" t="s">
        <v>1309</v>
      </c>
      <c r="C28" s="2" t="s">
        <v>1310</v>
      </c>
      <c r="D28" s="2" t="s">
        <v>1035</v>
      </c>
      <c r="E28" s="6">
        <v>156750</v>
      </c>
      <c r="F28" s="7">
        <v>2436.0500000000002</v>
      </c>
      <c r="G28" s="8">
        <v>9.7999999999999997E-3</v>
      </c>
      <c r="J28" s="7"/>
      <c r="K28" s="2" t="s">
        <v>1047</v>
      </c>
      <c r="L28" s="8">
        <v>9.2999999999999992E-3</v>
      </c>
    </row>
    <row r="29" spans="1:12" x14ac:dyDescent="0.3">
      <c r="A29" s="2">
        <v>22</v>
      </c>
      <c r="B29" s="2" t="s">
        <v>1603</v>
      </c>
      <c r="C29" s="2" t="s">
        <v>1604</v>
      </c>
      <c r="D29" s="2" t="s">
        <v>1044</v>
      </c>
      <c r="E29" s="6">
        <v>124500</v>
      </c>
      <c r="F29" s="7">
        <v>2406.27</v>
      </c>
      <c r="G29" s="8">
        <v>9.7000000000000003E-3</v>
      </c>
      <c r="J29" s="7"/>
      <c r="K29" s="2" t="s">
        <v>1128</v>
      </c>
      <c r="L29" s="8">
        <v>7.7999999999999996E-3</v>
      </c>
    </row>
    <row r="30" spans="1:12" x14ac:dyDescent="0.3">
      <c r="A30" s="2">
        <v>23</v>
      </c>
      <c r="B30" s="2" t="s">
        <v>1570</v>
      </c>
      <c r="C30" s="2" t="s">
        <v>1571</v>
      </c>
      <c r="D30" s="2" t="s">
        <v>1572</v>
      </c>
      <c r="E30" s="6">
        <v>98400</v>
      </c>
      <c r="F30" s="7">
        <v>2375.2800000000002</v>
      </c>
      <c r="G30" s="8">
        <v>9.5999999999999992E-3</v>
      </c>
      <c r="J30" s="7"/>
      <c r="K30" s="2" t="s">
        <v>358</v>
      </c>
      <c r="L30" s="8">
        <v>7.1999999999999998E-3</v>
      </c>
    </row>
    <row r="31" spans="1:12" x14ac:dyDescent="0.3">
      <c r="A31" s="2">
        <v>24</v>
      </c>
      <c r="B31" s="2" t="s">
        <v>1652</v>
      </c>
      <c r="C31" s="2" t="s">
        <v>1653</v>
      </c>
      <c r="D31" s="2" t="s">
        <v>1047</v>
      </c>
      <c r="E31" s="6">
        <v>1362100</v>
      </c>
      <c r="F31" s="7">
        <v>2212.0500000000002</v>
      </c>
      <c r="G31" s="8">
        <v>8.8999999999999999E-3</v>
      </c>
      <c r="J31" s="7"/>
      <c r="K31" s="2" t="s">
        <v>1038</v>
      </c>
      <c r="L31" s="8">
        <v>6.4999999999999997E-3</v>
      </c>
    </row>
    <row r="32" spans="1:12" x14ac:dyDescent="0.3">
      <c r="A32" s="2">
        <v>25</v>
      </c>
      <c r="B32" s="2" t="s">
        <v>1319</v>
      </c>
      <c r="C32" s="2" t="s">
        <v>1320</v>
      </c>
      <c r="D32" s="2" t="s">
        <v>340</v>
      </c>
      <c r="E32" s="6">
        <v>145500</v>
      </c>
      <c r="F32" s="7">
        <v>2078.98</v>
      </c>
      <c r="G32" s="8">
        <v>8.3999999999999995E-3</v>
      </c>
      <c r="J32" s="7"/>
      <c r="K32" s="2" t="s">
        <v>364</v>
      </c>
      <c r="L32" s="8">
        <v>6.0000000000000001E-3</v>
      </c>
    </row>
    <row r="33" spans="1:12" x14ac:dyDescent="0.3">
      <c r="A33" s="2">
        <v>26</v>
      </c>
      <c r="B33" s="2" t="s">
        <v>1628</v>
      </c>
      <c r="C33" s="2" t="s">
        <v>1629</v>
      </c>
      <c r="D33" s="2" t="s">
        <v>929</v>
      </c>
      <c r="E33" s="6">
        <v>1413750</v>
      </c>
      <c r="F33" s="7">
        <v>1868.98</v>
      </c>
      <c r="G33" s="8">
        <v>7.4999999999999997E-3</v>
      </c>
      <c r="J33" s="7"/>
      <c r="K33" s="2" t="s">
        <v>1456</v>
      </c>
      <c r="L33" s="8">
        <v>4.7999999999999996E-3</v>
      </c>
    </row>
    <row r="34" spans="1:12" x14ac:dyDescent="0.3">
      <c r="A34" s="2">
        <v>27</v>
      </c>
      <c r="B34" s="2" t="s">
        <v>1640</v>
      </c>
      <c r="C34" s="2" t="s">
        <v>1641</v>
      </c>
      <c r="D34" s="2" t="s">
        <v>340</v>
      </c>
      <c r="E34" s="6">
        <v>483300</v>
      </c>
      <c r="F34" s="7">
        <v>1818.42</v>
      </c>
      <c r="G34" s="8">
        <v>7.3000000000000001E-3</v>
      </c>
      <c r="J34" s="7"/>
      <c r="K34" s="2" t="s">
        <v>923</v>
      </c>
      <c r="L34" s="8">
        <v>4.7000000000000002E-3</v>
      </c>
    </row>
    <row r="35" spans="1:12" x14ac:dyDescent="0.3">
      <c r="A35" s="2">
        <v>28</v>
      </c>
      <c r="B35" s="2" t="s">
        <v>1066</v>
      </c>
      <c r="C35" s="2" t="s">
        <v>1067</v>
      </c>
      <c r="D35" s="2" t="s">
        <v>920</v>
      </c>
      <c r="E35" s="6">
        <v>84900</v>
      </c>
      <c r="F35" s="7">
        <v>1708.4</v>
      </c>
      <c r="G35" s="8">
        <v>6.8999999999999999E-3</v>
      </c>
      <c r="J35" s="7"/>
      <c r="K35" s="2" t="s">
        <v>899</v>
      </c>
      <c r="L35" s="8">
        <v>4.7000000000000002E-3</v>
      </c>
    </row>
    <row r="36" spans="1:12" x14ac:dyDescent="0.3">
      <c r="A36" s="2">
        <v>29</v>
      </c>
      <c r="B36" s="2" t="s">
        <v>1452</v>
      </c>
      <c r="C36" s="2" t="s">
        <v>1453</v>
      </c>
      <c r="D36" s="2" t="s">
        <v>1050</v>
      </c>
      <c r="E36" s="6">
        <v>1303500</v>
      </c>
      <c r="F36" s="7">
        <v>1680.21</v>
      </c>
      <c r="G36" s="8">
        <v>6.7999999999999996E-3</v>
      </c>
      <c r="J36" s="7"/>
      <c r="K36" s="2" t="s">
        <v>384</v>
      </c>
      <c r="L36" s="8">
        <v>4.7000000000000002E-3</v>
      </c>
    </row>
    <row r="37" spans="1:12" x14ac:dyDescent="0.3">
      <c r="A37" s="2">
        <v>30</v>
      </c>
      <c r="B37" s="2" t="s">
        <v>1607</v>
      </c>
      <c r="C37" s="2" t="s">
        <v>1608</v>
      </c>
      <c r="D37" s="2" t="s">
        <v>1128</v>
      </c>
      <c r="E37" s="6">
        <v>363200</v>
      </c>
      <c r="F37" s="7">
        <v>1586.46</v>
      </c>
      <c r="G37" s="8">
        <v>6.4000000000000003E-3</v>
      </c>
      <c r="J37" s="7"/>
      <c r="K37" s="2" t="s">
        <v>347</v>
      </c>
      <c r="L37" s="8">
        <v>4.4999999999999997E-3</v>
      </c>
    </row>
    <row r="38" spans="1:12" x14ac:dyDescent="0.3">
      <c r="A38" s="2">
        <v>31</v>
      </c>
      <c r="B38" s="2" t="s">
        <v>1806</v>
      </c>
      <c r="C38" s="2" t="s">
        <v>1807</v>
      </c>
      <c r="D38" s="2" t="s">
        <v>1039</v>
      </c>
      <c r="E38" s="6">
        <v>1716000</v>
      </c>
      <c r="F38" s="7">
        <v>1560.7</v>
      </c>
      <c r="G38" s="8">
        <v>6.3E-3</v>
      </c>
      <c r="J38" s="7"/>
      <c r="K38" s="2" t="s">
        <v>16</v>
      </c>
      <c r="L38" s="8">
        <v>3.8999999999999998E-3</v>
      </c>
    </row>
    <row r="39" spans="1:12" x14ac:dyDescent="0.3">
      <c r="A39" s="2">
        <v>32</v>
      </c>
      <c r="B39" s="2" t="s">
        <v>1064</v>
      </c>
      <c r="C39" s="2" t="s">
        <v>1065</v>
      </c>
      <c r="D39" s="2" t="s">
        <v>1050</v>
      </c>
      <c r="E39" s="6">
        <v>221250</v>
      </c>
      <c r="F39" s="7">
        <v>1551.74</v>
      </c>
      <c r="G39" s="8">
        <v>6.1999999999999998E-3</v>
      </c>
      <c r="J39" s="7"/>
      <c r="K39" s="2" t="s">
        <v>936</v>
      </c>
      <c r="L39" s="8">
        <v>3.3E-3</v>
      </c>
    </row>
    <row r="40" spans="1:12" x14ac:dyDescent="0.3">
      <c r="A40" s="2">
        <v>33</v>
      </c>
      <c r="B40" s="2" t="s">
        <v>1317</v>
      </c>
      <c r="C40" s="2" t="s">
        <v>1318</v>
      </c>
      <c r="D40" s="2" t="s">
        <v>350</v>
      </c>
      <c r="E40" s="6">
        <v>565000</v>
      </c>
      <c r="F40" s="7">
        <v>1537.93</v>
      </c>
      <c r="G40" s="8">
        <v>6.1999999999999998E-3</v>
      </c>
      <c r="J40" s="7"/>
      <c r="K40" s="2" t="s">
        <v>370</v>
      </c>
      <c r="L40" s="8">
        <v>3.2000000000000002E-3</v>
      </c>
    </row>
    <row r="41" spans="1:12" x14ac:dyDescent="0.3">
      <c r="A41" s="2">
        <v>34</v>
      </c>
      <c r="B41" s="2" t="s">
        <v>1311</v>
      </c>
      <c r="C41" s="2" t="s">
        <v>1312</v>
      </c>
      <c r="D41" s="2" t="s">
        <v>1050</v>
      </c>
      <c r="E41" s="6">
        <v>1560000</v>
      </c>
      <c r="F41" s="7">
        <v>1464.06</v>
      </c>
      <c r="G41" s="8">
        <v>5.8999999999999999E-3</v>
      </c>
      <c r="J41" s="7"/>
      <c r="K41" s="2" t="s">
        <v>353</v>
      </c>
      <c r="L41" s="8">
        <v>3.0000000000000001E-3</v>
      </c>
    </row>
    <row r="42" spans="1:12" x14ac:dyDescent="0.3">
      <c r="A42" s="2">
        <v>35</v>
      </c>
      <c r="B42" s="2" t="s">
        <v>1576</v>
      </c>
      <c r="C42" s="2" t="s">
        <v>1577</v>
      </c>
      <c r="D42" s="2" t="s">
        <v>929</v>
      </c>
      <c r="E42" s="6">
        <v>69600</v>
      </c>
      <c r="F42" s="7">
        <v>1426.59</v>
      </c>
      <c r="G42" s="8">
        <v>5.7000000000000002E-3</v>
      </c>
      <c r="J42" s="7"/>
      <c r="K42" s="2" t="s">
        <v>915</v>
      </c>
      <c r="L42" s="8">
        <v>2E-3</v>
      </c>
    </row>
    <row r="43" spans="1:12" x14ac:dyDescent="0.3">
      <c r="A43" s="2">
        <v>36</v>
      </c>
      <c r="B43" s="2" t="s">
        <v>1052</v>
      </c>
      <c r="C43" s="2" t="s">
        <v>1053</v>
      </c>
      <c r="D43" s="2" t="s">
        <v>1038</v>
      </c>
      <c r="E43" s="6">
        <v>1098000</v>
      </c>
      <c r="F43" s="7">
        <v>1365.91</v>
      </c>
      <c r="G43" s="8">
        <v>5.4999999999999997E-3</v>
      </c>
      <c r="J43" s="7"/>
      <c r="K43" s="2" t="s">
        <v>922</v>
      </c>
      <c r="L43" s="8">
        <v>1.1000000000000001E-3</v>
      </c>
    </row>
    <row r="44" spans="1:12" x14ac:dyDescent="0.3">
      <c r="A44" s="2">
        <v>37</v>
      </c>
      <c r="B44" s="2" t="s">
        <v>1278</v>
      </c>
      <c r="C44" s="2" t="s">
        <v>1279</v>
      </c>
      <c r="D44" s="2" t="s">
        <v>358</v>
      </c>
      <c r="E44" s="6">
        <v>25250</v>
      </c>
      <c r="F44" s="7">
        <v>1278.58</v>
      </c>
      <c r="G44" s="8">
        <v>5.1000000000000004E-3</v>
      </c>
      <c r="J44" s="7"/>
      <c r="K44" s="2" t="s">
        <v>361</v>
      </c>
      <c r="L44" s="8">
        <v>1.1000000000000001E-3</v>
      </c>
    </row>
    <row r="45" spans="1:12" x14ac:dyDescent="0.3">
      <c r="A45" s="2">
        <v>38</v>
      </c>
      <c r="B45" s="2" t="s">
        <v>1454</v>
      </c>
      <c r="C45" s="2" t="s">
        <v>1455</v>
      </c>
      <c r="D45" s="2" t="s">
        <v>1456</v>
      </c>
      <c r="E45" s="6">
        <v>801000</v>
      </c>
      <c r="F45" s="7">
        <v>1185.08</v>
      </c>
      <c r="G45" s="8">
        <v>4.7999999999999996E-3</v>
      </c>
      <c r="J45" s="7"/>
      <c r="K45" s="2" t="s">
        <v>1170</v>
      </c>
      <c r="L45" s="8">
        <v>1.1000000000000001E-3</v>
      </c>
    </row>
    <row r="46" spans="1:12" x14ac:dyDescent="0.3">
      <c r="A46" s="2">
        <v>39</v>
      </c>
      <c r="B46" s="2" t="s">
        <v>1794</v>
      </c>
      <c r="C46" s="2" t="s">
        <v>1795</v>
      </c>
      <c r="D46" s="2" t="s">
        <v>364</v>
      </c>
      <c r="E46" s="6">
        <v>189800</v>
      </c>
      <c r="F46" s="7">
        <v>1169.6400000000001</v>
      </c>
      <c r="G46" s="8">
        <v>4.7000000000000002E-3</v>
      </c>
      <c r="J46" s="7"/>
      <c r="K46" s="2" t="s">
        <v>1043</v>
      </c>
      <c r="L46" s="8">
        <v>8.0000000000000004E-4</v>
      </c>
    </row>
    <row r="47" spans="1:12" x14ac:dyDescent="0.3">
      <c r="A47" s="2">
        <v>40</v>
      </c>
      <c r="B47" s="2" t="s">
        <v>345</v>
      </c>
      <c r="C47" s="2" t="s">
        <v>346</v>
      </c>
      <c r="D47" s="2" t="s">
        <v>347</v>
      </c>
      <c r="E47" s="6">
        <v>251200</v>
      </c>
      <c r="F47" s="7">
        <v>1116.33</v>
      </c>
      <c r="G47" s="8">
        <v>4.4999999999999997E-3</v>
      </c>
      <c r="J47" s="7"/>
      <c r="K47" s="2" t="s">
        <v>896</v>
      </c>
      <c r="L47" s="8">
        <v>6.9999999999999999E-4</v>
      </c>
    </row>
    <row r="48" spans="1:12" x14ac:dyDescent="0.3">
      <c r="A48" s="2">
        <v>41</v>
      </c>
      <c r="B48" s="2" t="s">
        <v>1583</v>
      </c>
      <c r="C48" s="2" t="s">
        <v>1584</v>
      </c>
      <c r="D48" s="2" t="s">
        <v>923</v>
      </c>
      <c r="E48" s="6">
        <v>107800</v>
      </c>
      <c r="F48" s="7">
        <v>1085.82</v>
      </c>
      <c r="G48" s="8">
        <v>4.4000000000000003E-3</v>
      </c>
      <c r="J48" s="7"/>
      <c r="K48" s="2" t="s">
        <v>1051</v>
      </c>
      <c r="L48" s="8">
        <v>2.9999999999999997E-4</v>
      </c>
    </row>
    <row r="49" spans="1:12" x14ac:dyDescent="0.3">
      <c r="A49" s="2">
        <v>42</v>
      </c>
      <c r="B49" s="2" t="s">
        <v>495</v>
      </c>
      <c r="C49" s="2" t="s">
        <v>1042</v>
      </c>
      <c r="D49" s="2" t="s">
        <v>379</v>
      </c>
      <c r="E49" s="6">
        <v>232000</v>
      </c>
      <c r="F49" s="7">
        <v>1077.29</v>
      </c>
      <c r="G49" s="8">
        <v>4.3E-3</v>
      </c>
      <c r="J49" s="7"/>
      <c r="K49" s="2" t="s">
        <v>1580</v>
      </c>
      <c r="L49" s="8">
        <v>2.0000000000000001E-4</v>
      </c>
    </row>
    <row r="50" spans="1:12" x14ac:dyDescent="0.3">
      <c r="A50" s="2">
        <v>43</v>
      </c>
      <c r="B50" s="2" t="s">
        <v>1595</v>
      </c>
      <c r="C50" s="2" t="s">
        <v>1596</v>
      </c>
      <c r="D50" s="2" t="s">
        <v>340</v>
      </c>
      <c r="E50" s="6">
        <v>427500</v>
      </c>
      <c r="F50" s="7">
        <v>1075.5899999999999</v>
      </c>
      <c r="G50" s="8">
        <v>4.3E-3</v>
      </c>
      <c r="J50" s="7"/>
      <c r="K50" s="2" t="s">
        <v>1290</v>
      </c>
      <c r="L50" s="8">
        <v>-0.69699999999999995</v>
      </c>
    </row>
    <row r="51" spans="1:12" x14ac:dyDescent="0.3">
      <c r="A51" s="2">
        <v>44</v>
      </c>
      <c r="B51" s="2" t="s">
        <v>1115</v>
      </c>
      <c r="C51" s="2" t="s">
        <v>1116</v>
      </c>
      <c r="D51" s="2" t="s">
        <v>899</v>
      </c>
      <c r="E51" s="6">
        <v>54000</v>
      </c>
      <c r="F51" s="7">
        <v>1041.2</v>
      </c>
      <c r="G51" s="8">
        <v>4.1999999999999997E-3</v>
      </c>
      <c r="J51" s="7"/>
      <c r="K51" s="2" t="s">
        <v>41</v>
      </c>
      <c r="L51" s="8">
        <v>9.7900000000000001E-2</v>
      </c>
    </row>
    <row r="52" spans="1:12" x14ac:dyDescent="0.3">
      <c r="A52" s="2">
        <v>45</v>
      </c>
      <c r="B52" s="2" t="s">
        <v>1634</v>
      </c>
      <c r="C52" s="2" t="s">
        <v>1635</v>
      </c>
      <c r="D52" s="2" t="s">
        <v>920</v>
      </c>
      <c r="E52" s="6">
        <v>391500</v>
      </c>
      <c r="F52" s="7">
        <v>912.98</v>
      </c>
      <c r="G52" s="8">
        <v>3.7000000000000002E-3</v>
      </c>
      <c r="J52" s="7"/>
    </row>
    <row r="53" spans="1:12" x14ac:dyDescent="0.3">
      <c r="A53" s="2">
        <v>46</v>
      </c>
      <c r="B53" s="2" t="s">
        <v>1620</v>
      </c>
      <c r="C53" s="2" t="s">
        <v>1621</v>
      </c>
      <c r="D53" s="2" t="s">
        <v>394</v>
      </c>
      <c r="E53" s="6">
        <v>166000</v>
      </c>
      <c r="F53" s="7">
        <v>815.72</v>
      </c>
      <c r="G53" s="8">
        <v>3.3E-3</v>
      </c>
      <c r="J53" s="7"/>
    </row>
    <row r="54" spans="1:12" x14ac:dyDescent="0.3">
      <c r="A54" s="2">
        <v>47</v>
      </c>
      <c r="B54" s="2" t="s">
        <v>1609</v>
      </c>
      <c r="C54" s="2" t="s">
        <v>1610</v>
      </c>
      <c r="D54" s="2" t="s">
        <v>1015</v>
      </c>
      <c r="E54" s="6">
        <v>46398</v>
      </c>
      <c r="F54" s="7">
        <v>796.63</v>
      </c>
      <c r="G54" s="8">
        <v>3.2000000000000002E-3</v>
      </c>
      <c r="J54" s="7"/>
    </row>
    <row r="55" spans="1:12" x14ac:dyDescent="0.3">
      <c r="A55" s="2">
        <v>48</v>
      </c>
      <c r="B55" s="2" t="s">
        <v>927</v>
      </c>
      <c r="C55" s="2" t="s">
        <v>928</v>
      </c>
      <c r="D55" s="2" t="s">
        <v>384</v>
      </c>
      <c r="E55" s="6">
        <v>21350</v>
      </c>
      <c r="F55" s="7">
        <v>753.36</v>
      </c>
      <c r="G55" s="8">
        <v>3.0000000000000001E-3</v>
      </c>
      <c r="J55" s="7"/>
    </row>
    <row r="56" spans="1:12" x14ac:dyDescent="0.3">
      <c r="A56" s="2">
        <v>49</v>
      </c>
      <c r="B56" s="2" t="s">
        <v>1040</v>
      </c>
      <c r="C56" s="2" t="s">
        <v>1041</v>
      </c>
      <c r="D56" s="2" t="s">
        <v>1039</v>
      </c>
      <c r="E56" s="6">
        <v>270000</v>
      </c>
      <c r="F56" s="7">
        <v>688.36</v>
      </c>
      <c r="G56" s="8">
        <v>2.8E-3</v>
      </c>
      <c r="J56" s="7"/>
    </row>
    <row r="57" spans="1:12" x14ac:dyDescent="0.3">
      <c r="A57" s="2">
        <v>50</v>
      </c>
      <c r="B57" s="2" t="s">
        <v>1508</v>
      </c>
      <c r="C57" s="2" t="s">
        <v>1509</v>
      </c>
      <c r="D57" s="2" t="s">
        <v>353</v>
      </c>
      <c r="E57" s="6">
        <v>100500</v>
      </c>
      <c r="F57" s="7">
        <v>569.03</v>
      </c>
      <c r="G57" s="8">
        <v>2.3E-3</v>
      </c>
      <c r="J57" s="7"/>
    </row>
    <row r="58" spans="1:12" x14ac:dyDescent="0.3">
      <c r="A58" s="2">
        <v>51</v>
      </c>
      <c r="B58" s="2" t="s">
        <v>909</v>
      </c>
      <c r="C58" s="2" t="s">
        <v>910</v>
      </c>
      <c r="D58" s="2" t="s">
        <v>358</v>
      </c>
      <c r="E58" s="6">
        <v>75525</v>
      </c>
      <c r="F58" s="7">
        <v>475.96</v>
      </c>
      <c r="G58" s="8">
        <v>1.9E-3</v>
      </c>
      <c r="J58" s="7"/>
    </row>
    <row r="59" spans="1:12" x14ac:dyDescent="0.3">
      <c r="A59" s="2">
        <v>52</v>
      </c>
      <c r="B59" s="2" t="s">
        <v>961</v>
      </c>
      <c r="C59" s="2" t="s">
        <v>962</v>
      </c>
      <c r="D59" s="2" t="s">
        <v>370</v>
      </c>
      <c r="E59" s="6">
        <v>33500</v>
      </c>
      <c r="F59" s="7">
        <v>465.3</v>
      </c>
      <c r="G59" s="8">
        <v>1.9E-3</v>
      </c>
      <c r="J59" s="7"/>
    </row>
    <row r="60" spans="1:12" x14ac:dyDescent="0.3">
      <c r="A60" s="2">
        <v>53</v>
      </c>
      <c r="B60" s="2" t="s">
        <v>1593</v>
      </c>
      <c r="C60" s="2" t="s">
        <v>1594</v>
      </c>
      <c r="D60" s="2" t="s">
        <v>915</v>
      </c>
      <c r="E60" s="6">
        <v>46000</v>
      </c>
      <c r="F60" s="7">
        <v>456.14</v>
      </c>
      <c r="G60" s="8">
        <v>1.8E-3</v>
      </c>
      <c r="J60" s="7"/>
    </row>
    <row r="61" spans="1:12" x14ac:dyDescent="0.3">
      <c r="A61" s="2">
        <v>54</v>
      </c>
      <c r="B61" s="2" t="s">
        <v>1808</v>
      </c>
      <c r="C61" s="2" t="s">
        <v>1809</v>
      </c>
      <c r="D61" s="2" t="s">
        <v>340</v>
      </c>
      <c r="E61" s="6">
        <v>175000</v>
      </c>
      <c r="F61" s="7">
        <v>442.31</v>
      </c>
      <c r="G61" s="8">
        <v>1.8E-3</v>
      </c>
      <c r="J61" s="7"/>
    </row>
    <row r="62" spans="1:12" x14ac:dyDescent="0.3">
      <c r="A62" s="2">
        <v>55</v>
      </c>
      <c r="B62" s="2" t="s">
        <v>616</v>
      </c>
      <c r="C62" s="2" t="s">
        <v>1092</v>
      </c>
      <c r="D62" s="2" t="s">
        <v>340</v>
      </c>
      <c r="E62" s="6">
        <v>23600</v>
      </c>
      <c r="F62" s="7">
        <v>409.63</v>
      </c>
      <c r="G62" s="8">
        <v>1.6000000000000001E-3</v>
      </c>
      <c r="J62" s="7"/>
    </row>
    <row r="63" spans="1:12" x14ac:dyDescent="0.3">
      <c r="A63" s="2">
        <v>56</v>
      </c>
      <c r="B63" s="2" t="s">
        <v>1618</v>
      </c>
      <c r="C63" s="2" t="s">
        <v>1619</v>
      </c>
      <c r="D63" s="2" t="s">
        <v>394</v>
      </c>
      <c r="E63" s="6">
        <v>17250</v>
      </c>
      <c r="F63" s="7">
        <v>388.02</v>
      </c>
      <c r="G63" s="8">
        <v>1.6000000000000001E-3</v>
      </c>
      <c r="J63" s="7"/>
    </row>
    <row r="64" spans="1:12" x14ac:dyDescent="0.3">
      <c r="A64" s="2">
        <v>57</v>
      </c>
      <c r="B64" s="2" t="s">
        <v>1585</v>
      </c>
      <c r="C64" s="2" t="s">
        <v>1586</v>
      </c>
      <c r="D64" s="2" t="s">
        <v>1128</v>
      </c>
      <c r="E64" s="6">
        <v>40500</v>
      </c>
      <c r="F64" s="7">
        <v>355.14</v>
      </c>
      <c r="G64" s="8">
        <v>1.4E-3</v>
      </c>
      <c r="J64" s="7"/>
    </row>
    <row r="65" spans="1:10" x14ac:dyDescent="0.3">
      <c r="A65" s="2">
        <v>58</v>
      </c>
      <c r="B65" s="2" t="s">
        <v>1810</v>
      </c>
      <c r="C65" s="2" t="s">
        <v>1811</v>
      </c>
      <c r="D65" s="2" t="s">
        <v>936</v>
      </c>
      <c r="E65" s="6">
        <v>13800</v>
      </c>
      <c r="F65" s="7">
        <v>348.36</v>
      </c>
      <c r="G65" s="8">
        <v>1.4E-3</v>
      </c>
      <c r="J65" s="7"/>
    </row>
    <row r="66" spans="1:10" x14ac:dyDescent="0.3">
      <c r="A66" s="2">
        <v>59</v>
      </c>
      <c r="B66" s="2" t="s">
        <v>1812</v>
      </c>
      <c r="C66" s="2" t="s">
        <v>1813</v>
      </c>
      <c r="D66" s="2" t="s">
        <v>350</v>
      </c>
      <c r="E66" s="6">
        <v>39150</v>
      </c>
      <c r="F66" s="7">
        <v>334.93</v>
      </c>
      <c r="G66" s="8">
        <v>1.2999999999999999E-3</v>
      </c>
      <c r="J66" s="7"/>
    </row>
    <row r="67" spans="1:10" x14ac:dyDescent="0.3">
      <c r="A67" s="2">
        <v>60</v>
      </c>
      <c r="B67" s="2" t="s">
        <v>1095</v>
      </c>
      <c r="C67" s="2" t="s">
        <v>1096</v>
      </c>
      <c r="D67" s="2" t="s">
        <v>364</v>
      </c>
      <c r="E67" s="6">
        <v>115900</v>
      </c>
      <c r="F67" s="7">
        <v>320.87</v>
      </c>
      <c r="G67" s="8">
        <v>1.2999999999999999E-3</v>
      </c>
      <c r="J67" s="7"/>
    </row>
    <row r="68" spans="1:10" x14ac:dyDescent="0.3">
      <c r="A68" s="2">
        <v>61</v>
      </c>
      <c r="B68" s="2" t="s">
        <v>343</v>
      </c>
      <c r="C68" s="2" t="s">
        <v>344</v>
      </c>
      <c r="D68" s="2" t="s">
        <v>340</v>
      </c>
      <c r="E68" s="6">
        <v>30625</v>
      </c>
      <c r="F68" s="7">
        <v>317.49</v>
      </c>
      <c r="G68" s="8">
        <v>1.2999999999999999E-3</v>
      </c>
      <c r="J68" s="7"/>
    </row>
    <row r="69" spans="1:10" x14ac:dyDescent="0.3">
      <c r="A69" s="2">
        <v>62</v>
      </c>
      <c r="B69" s="2" t="s">
        <v>1776</v>
      </c>
      <c r="C69" s="2" t="s">
        <v>1777</v>
      </c>
      <c r="D69" s="2" t="s">
        <v>370</v>
      </c>
      <c r="E69" s="6">
        <v>34800</v>
      </c>
      <c r="F69" s="7">
        <v>300.43</v>
      </c>
      <c r="G69" s="8">
        <v>1.1999999999999999E-3</v>
      </c>
      <c r="J69" s="7"/>
    </row>
    <row r="70" spans="1:10" x14ac:dyDescent="0.3">
      <c r="A70" s="2">
        <v>63</v>
      </c>
      <c r="B70" s="2" t="s">
        <v>1646</v>
      </c>
      <c r="C70" s="2" t="s">
        <v>1647</v>
      </c>
      <c r="D70" s="2" t="s">
        <v>936</v>
      </c>
      <c r="E70" s="6">
        <v>5625</v>
      </c>
      <c r="F70" s="7">
        <v>289</v>
      </c>
      <c r="G70" s="8">
        <v>1.1999999999999999E-3</v>
      </c>
      <c r="J70" s="7"/>
    </row>
    <row r="71" spans="1:10" x14ac:dyDescent="0.3">
      <c r="A71" s="2">
        <v>64</v>
      </c>
      <c r="B71" s="2" t="s">
        <v>1632</v>
      </c>
      <c r="C71" s="2" t="s">
        <v>1633</v>
      </c>
      <c r="D71" s="2" t="s">
        <v>340</v>
      </c>
      <c r="E71" s="6">
        <v>225000</v>
      </c>
      <c r="F71" s="7">
        <v>285.08</v>
      </c>
      <c r="G71" s="8">
        <v>1.1000000000000001E-3</v>
      </c>
      <c r="J71" s="7"/>
    </row>
    <row r="72" spans="1:10" x14ac:dyDescent="0.3">
      <c r="A72" s="2">
        <v>65</v>
      </c>
      <c r="B72" s="2" t="s">
        <v>1630</v>
      </c>
      <c r="C72" s="2" t="s">
        <v>1631</v>
      </c>
      <c r="D72" s="2" t="s">
        <v>1015</v>
      </c>
      <c r="E72" s="6">
        <v>43500</v>
      </c>
      <c r="F72" s="7">
        <v>266.29000000000002</v>
      </c>
      <c r="G72" s="8">
        <v>1.1000000000000001E-3</v>
      </c>
      <c r="J72" s="7"/>
    </row>
    <row r="73" spans="1:10" x14ac:dyDescent="0.3">
      <c r="A73" s="2">
        <v>66</v>
      </c>
      <c r="B73" s="2" t="s">
        <v>1191</v>
      </c>
      <c r="C73" s="2" t="s">
        <v>1192</v>
      </c>
      <c r="D73" s="2" t="s">
        <v>922</v>
      </c>
      <c r="E73" s="6">
        <v>675</v>
      </c>
      <c r="F73" s="7">
        <v>263.11</v>
      </c>
      <c r="G73" s="8">
        <v>1.1000000000000001E-3</v>
      </c>
      <c r="J73" s="7"/>
    </row>
    <row r="74" spans="1:10" x14ac:dyDescent="0.3">
      <c r="A74" s="2">
        <v>67</v>
      </c>
      <c r="B74" s="2" t="s">
        <v>1614</v>
      </c>
      <c r="C74" s="2" t="s">
        <v>1615</v>
      </c>
      <c r="D74" s="2" t="s">
        <v>920</v>
      </c>
      <c r="E74" s="6">
        <v>12350</v>
      </c>
      <c r="F74" s="7">
        <v>239.89</v>
      </c>
      <c r="G74" s="8">
        <v>1E-3</v>
      </c>
      <c r="J74" s="7"/>
    </row>
    <row r="75" spans="1:10" x14ac:dyDescent="0.3">
      <c r="A75" s="2">
        <v>68</v>
      </c>
      <c r="B75" s="2" t="s">
        <v>924</v>
      </c>
      <c r="C75" s="2" t="s">
        <v>925</v>
      </c>
      <c r="D75" s="2" t="s">
        <v>379</v>
      </c>
      <c r="E75" s="6">
        <v>30225</v>
      </c>
      <c r="F75" s="7">
        <v>231.16</v>
      </c>
      <c r="G75" s="8">
        <v>8.9999999999999998E-4</v>
      </c>
      <c r="J75" s="7"/>
    </row>
    <row r="76" spans="1:10" x14ac:dyDescent="0.3">
      <c r="A76" s="2">
        <v>69</v>
      </c>
      <c r="B76" s="2" t="s">
        <v>1058</v>
      </c>
      <c r="C76" s="2" t="s">
        <v>1059</v>
      </c>
      <c r="D76" s="2" t="s">
        <v>340</v>
      </c>
      <c r="E76" s="6">
        <v>155000</v>
      </c>
      <c r="F76" s="7">
        <v>228.16</v>
      </c>
      <c r="G76" s="8">
        <v>8.9999999999999998E-4</v>
      </c>
      <c r="J76" s="7"/>
    </row>
    <row r="77" spans="1:10" x14ac:dyDescent="0.3">
      <c r="A77" s="2">
        <v>70</v>
      </c>
      <c r="B77" s="2" t="s">
        <v>1463</v>
      </c>
      <c r="C77" s="2" t="s">
        <v>1464</v>
      </c>
      <c r="D77" s="2" t="s">
        <v>1038</v>
      </c>
      <c r="E77" s="6">
        <v>87000</v>
      </c>
      <c r="F77" s="7">
        <v>208.76</v>
      </c>
      <c r="G77" s="8">
        <v>8.0000000000000004E-4</v>
      </c>
      <c r="J77" s="7"/>
    </row>
    <row r="78" spans="1:10" x14ac:dyDescent="0.3">
      <c r="A78" s="2">
        <v>71</v>
      </c>
      <c r="B78" s="2" t="s">
        <v>1021</v>
      </c>
      <c r="C78" s="2" t="s">
        <v>1022</v>
      </c>
      <c r="D78" s="2" t="s">
        <v>340</v>
      </c>
      <c r="E78" s="6">
        <v>34500</v>
      </c>
      <c r="F78" s="7">
        <v>206.5</v>
      </c>
      <c r="G78" s="8">
        <v>8.0000000000000004E-4</v>
      </c>
      <c r="J78" s="7"/>
    </row>
    <row r="79" spans="1:10" x14ac:dyDescent="0.3">
      <c r="A79" s="2">
        <v>72</v>
      </c>
      <c r="B79" s="2" t="s">
        <v>1601</v>
      </c>
      <c r="C79" s="2" t="s">
        <v>1602</v>
      </c>
      <c r="D79" s="2" t="s">
        <v>350</v>
      </c>
      <c r="E79" s="6">
        <v>22000</v>
      </c>
      <c r="F79" s="7">
        <v>201.16</v>
      </c>
      <c r="G79" s="8">
        <v>8.0000000000000004E-4</v>
      </c>
      <c r="J79" s="7"/>
    </row>
    <row r="80" spans="1:10" x14ac:dyDescent="0.3">
      <c r="A80" s="2">
        <v>73</v>
      </c>
      <c r="B80" s="2" t="s">
        <v>1045</v>
      </c>
      <c r="C80" s="2" t="s">
        <v>1046</v>
      </c>
      <c r="D80" s="2" t="s">
        <v>1043</v>
      </c>
      <c r="E80" s="6">
        <v>28000</v>
      </c>
      <c r="F80" s="7">
        <v>200.54</v>
      </c>
      <c r="G80" s="8">
        <v>8.0000000000000004E-4</v>
      </c>
      <c r="J80" s="7"/>
    </row>
    <row r="81" spans="1:10" x14ac:dyDescent="0.3">
      <c r="A81" s="2">
        <v>74</v>
      </c>
      <c r="B81" s="2" t="s">
        <v>1299</v>
      </c>
      <c r="C81" s="2" t="s">
        <v>1300</v>
      </c>
      <c r="D81" s="2" t="s">
        <v>384</v>
      </c>
      <c r="E81" s="6">
        <v>45000</v>
      </c>
      <c r="F81" s="7">
        <v>182.72</v>
      </c>
      <c r="G81" s="8">
        <v>6.9999999999999999E-4</v>
      </c>
      <c r="J81" s="7"/>
    </row>
    <row r="82" spans="1:10" x14ac:dyDescent="0.3">
      <c r="A82" s="2">
        <v>75</v>
      </c>
      <c r="B82" s="2" t="s">
        <v>1072</v>
      </c>
      <c r="C82" s="2" t="s">
        <v>1073</v>
      </c>
      <c r="D82" s="2" t="s">
        <v>353</v>
      </c>
      <c r="E82" s="6">
        <v>20000</v>
      </c>
      <c r="F82" s="7">
        <v>181.95</v>
      </c>
      <c r="G82" s="8">
        <v>6.9999999999999999E-4</v>
      </c>
      <c r="J82" s="7"/>
    </row>
    <row r="83" spans="1:10" x14ac:dyDescent="0.3">
      <c r="A83" s="2">
        <v>76</v>
      </c>
      <c r="B83" s="2" t="s">
        <v>1177</v>
      </c>
      <c r="C83" s="2" t="s">
        <v>1178</v>
      </c>
      <c r="D83" s="2" t="s">
        <v>379</v>
      </c>
      <c r="E83" s="6">
        <v>13750</v>
      </c>
      <c r="F83" s="7">
        <v>167.41</v>
      </c>
      <c r="G83" s="8">
        <v>6.9999999999999999E-4</v>
      </c>
      <c r="J83" s="7"/>
    </row>
    <row r="84" spans="1:10" x14ac:dyDescent="0.3">
      <c r="A84" s="2">
        <v>77</v>
      </c>
      <c r="B84" s="2" t="s">
        <v>1814</v>
      </c>
      <c r="C84" s="2" t="s">
        <v>1815</v>
      </c>
      <c r="D84" s="2" t="s">
        <v>896</v>
      </c>
      <c r="E84" s="6">
        <v>3900</v>
      </c>
      <c r="F84" s="7">
        <v>162.44999999999999</v>
      </c>
      <c r="G84" s="8">
        <v>6.9999999999999999E-4</v>
      </c>
      <c r="J84" s="7"/>
    </row>
    <row r="85" spans="1:10" x14ac:dyDescent="0.3">
      <c r="A85" s="2">
        <v>78</v>
      </c>
      <c r="B85" s="2" t="s">
        <v>1048</v>
      </c>
      <c r="C85" s="2" t="s">
        <v>1049</v>
      </c>
      <c r="D85" s="2" t="s">
        <v>361</v>
      </c>
      <c r="E85" s="6">
        <v>61200</v>
      </c>
      <c r="F85" s="7">
        <v>159.49</v>
      </c>
      <c r="G85" s="8">
        <v>5.9999999999999995E-4</v>
      </c>
      <c r="J85" s="7"/>
    </row>
    <row r="86" spans="1:10" x14ac:dyDescent="0.3">
      <c r="A86" s="2">
        <v>79</v>
      </c>
      <c r="B86" s="2" t="s">
        <v>1313</v>
      </c>
      <c r="C86" s="2" t="s">
        <v>1314</v>
      </c>
      <c r="D86" s="2" t="s">
        <v>1170</v>
      </c>
      <c r="E86" s="6">
        <v>38000</v>
      </c>
      <c r="F86" s="7">
        <v>156.22</v>
      </c>
      <c r="G86" s="8">
        <v>5.9999999999999995E-4</v>
      </c>
      <c r="J86" s="7"/>
    </row>
    <row r="87" spans="1:10" x14ac:dyDescent="0.3">
      <c r="A87" s="2">
        <v>80</v>
      </c>
      <c r="B87" s="2" t="s">
        <v>1624</v>
      </c>
      <c r="C87" s="2" t="s">
        <v>1625</v>
      </c>
      <c r="D87" s="2" t="s">
        <v>394</v>
      </c>
      <c r="E87" s="6">
        <v>5750</v>
      </c>
      <c r="F87" s="7">
        <v>140.27000000000001</v>
      </c>
      <c r="G87" s="8">
        <v>5.9999999999999995E-4</v>
      </c>
      <c r="J87" s="7"/>
    </row>
    <row r="88" spans="1:10" x14ac:dyDescent="0.3">
      <c r="A88" s="2">
        <v>81</v>
      </c>
      <c r="B88" s="2" t="s">
        <v>1611</v>
      </c>
      <c r="C88" s="2" t="s">
        <v>1612</v>
      </c>
      <c r="D88" s="2" t="s">
        <v>936</v>
      </c>
      <c r="E88" s="6">
        <v>9600</v>
      </c>
      <c r="F88" s="7">
        <v>140.13999999999999</v>
      </c>
      <c r="G88" s="8">
        <v>5.9999999999999995E-4</v>
      </c>
      <c r="J88" s="7"/>
    </row>
    <row r="89" spans="1:10" x14ac:dyDescent="0.3">
      <c r="A89" s="2">
        <v>82</v>
      </c>
      <c r="B89" s="2" t="s">
        <v>983</v>
      </c>
      <c r="C89" s="2" t="s">
        <v>984</v>
      </c>
      <c r="D89" s="2" t="s">
        <v>350</v>
      </c>
      <c r="E89" s="6">
        <v>2500</v>
      </c>
      <c r="F89" s="7">
        <v>139.68</v>
      </c>
      <c r="G89" s="8">
        <v>5.9999999999999995E-4</v>
      </c>
      <c r="J89" s="7"/>
    </row>
    <row r="90" spans="1:10" x14ac:dyDescent="0.3">
      <c r="A90" s="2">
        <v>83</v>
      </c>
      <c r="B90" s="2" t="s">
        <v>897</v>
      </c>
      <c r="C90" s="2" t="s">
        <v>898</v>
      </c>
      <c r="D90" s="2" t="s">
        <v>899</v>
      </c>
      <c r="E90" s="6">
        <v>96900</v>
      </c>
      <c r="F90" s="7">
        <v>134.01</v>
      </c>
      <c r="G90" s="8">
        <v>5.0000000000000001E-4</v>
      </c>
      <c r="J90" s="7"/>
    </row>
    <row r="91" spans="1:10" x14ac:dyDescent="0.3">
      <c r="A91" s="2">
        <v>84</v>
      </c>
      <c r="B91" s="2" t="s">
        <v>1648</v>
      </c>
      <c r="C91" s="2" t="s">
        <v>1649</v>
      </c>
      <c r="D91" s="2" t="s">
        <v>1170</v>
      </c>
      <c r="E91" s="6">
        <v>19250</v>
      </c>
      <c r="F91" s="7">
        <v>131.06</v>
      </c>
      <c r="G91" s="8">
        <v>5.0000000000000001E-4</v>
      </c>
      <c r="J91" s="7"/>
    </row>
    <row r="92" spans="1:10" x14ac:dyDescent="0.3">
      <c r="A92" s="2">
        <v>85</v>
      </c>
      <c r="B92" s="2" t="s">
        <v>359</v>
      </c>
      <c r="C92" s="2" t="s">
        <v>360</v>
      </c>
      <c r="D92" s="2" t="s">
        <v>361</v>
      </c>
      <c r="E92" s="6">
        <v>127800</v>
      </c>
      <c r="F92" s="7">
        <v>122.69</v>
      </c>
      <c r="G92" s="8">
        <v>5.0000000000000001E-4</v>
      </c>
      <c r="J92" s="7"/>
    </row>
    <row r="93" spans="1:10" x14ac:dyDescent="0.3">
      <c r="A93" s="2">
        <v>86</v>
      </c>
      <c r="B93" s="2" t="s">
        <v>1816</v>
      </c>
      <c r="C93" s="2" t="s">
        <v>1817</v>
      </c>
      <c r="D93" s="2" t="s">
        <v>379</v>
      </c>
      <c r="E93" s="6">
        <v>64800</v>
      </c>
      <c r="F93" s="7">
        <v>116.61</v>
      </c>
      <c r="G93" s="8">
        <v>5.0000000000000001E-4</v>
      </c>
      <c r="J93" s="7"/>
    </row>
    <row r="94" spans="1:10" x14ac:dyDescent="0.3">
      <c r="A94" s="2">
        <v>87</v>
      </c>
      <c r="B94" s="2" t="s">
        <v>1457</v>
      </c>
      <c r="C94" s="2" t="s">
        <v>1458</v>
      </c>
      <c r="D94" s="2" t="s">
        <v>1047</v>
      </c>
      <c r="E94" s="6">
        <v>112500</v>
      </c>
      <c r="F94" s="7">
        <v>109.35</v>
      </c>
      <c r="G94" s="8">
        <v>4.0000000000000002E-4</v>
      </c>
      <c r="J94" s="7"/>
    </row>
    <row r="95" spans="1:10" x14ac:dyDescent="0.3">
      <c r="A95" s="2">
        <v>88</v>
      </c>
      <c r="B95" s="2" t="s">
        <v>1644</v>
      </c>
      <c r="C95" s="2" t="s">
        <v>1645</v>
      </c>
      <c r="D95" s="2" t="s">
        <v>384</v>
      </c>
      <c r="E95" s="6">
        <v>22000</v>
      </c>
      <c r="F95" s="7">
        <v>106.34</v>
      </c>
      <c r="G95" s="8">
        <v>4.0000000000000002E-4</v>
      </c>
      <c r="J95" s="7"/>
    </row>
    <row r="96" spans="1:10" x14ac:dyDescent="0.3">
      <c r="A96" s="2">
        <v>89</v>
      </c>
      <c r="B96" s="2" t="s">
        <v>1638</v>
      </c>
      <c r="C96" s="2" t="s">
        <v>1639</v>
      </c>
      <c r="D96" s="2" t="s">
        <v>350</v>
      </c>
      <c r="E96" s="6">
        <v>400</v>
      </c>
      <c r="F96" s="7">
        <v>92.72</v>
      </c>
      <c r="G96" s="8">
        <v>4.0000000000000002E-4</v>
      </c>
      <c r="J96" s="7"/>
    </row>
    <row r="97" spans="1:10" x14ac:dyDescent="0.3">
      <c r="A97" s="2">
        <v>90</v>
      </c>
      <c r="B97" s="2" t="s">
        <v>1818</v>
      </c>
      <c r="C97" s="2" t="s">
        <v>1819</v>
      </c>
      <c r="D97" s="2" t="s">
        <v>384</v>
      </c>
      <c r="E97" s="6">
        <v>2200</v>
      </c>
      <c r="F97" s="7">
        <v>90.44</v>
      </c>
      <c r="G97" s="8">
        <v>4.0000000000000002E-4</v>
      </c>
      <c r="J97" s="7"/>
    </row>
    <row r="98" spans="1:10" x14ac:dyDescent="0.3">
      <c r="A98" s="2">
        <v>91</v>
      </c>
      <c r="B98" s="2" t="s">
        <v>1082</v>
      </c>
      <c r="C98" s="2" t="s">
        <v>1083</v>
      </c>
      <c r="D98" s="2" t="s">
        <v>1039</v>
      </c>
      <c r="E98" s="6">
        <v>25200</v>
      </c>
      <c r="F98" s="7">
        <v>87.34</v>
      </c>
      <c r="G98" s="8">
        <v>4.0000000000000002E-4</v>
      </c>
      <c r="J98" s="7"/>
    </row>
    <row r="99" spans="1:10" x14ac:dyDescent="0.3">
      <c r="A99" s="2">
        <v>92</v>
      </c>
      <c r="B99" s="2" t="s">
        <v>1054</v>
      </c>
      <c r="C99" s="2" t="s">
        <v>1055</v>
      </c>
      <c r="D99" s="2" t="s">
        <v>379</v>
      </c>
      <c r="E99" s="6">
        <v>3600</v>
      </c>
      <c r="F99" s="7">
        <v>69.099999999999994</v>
      </c>
      <c r="G99" s="8">
        <v>2.9999999999999997E-4</v>
      </c>
      <c r="J99" s="7"/>
    </row>
    <row r="100" spans="1:10" x14ac:dyDescent="0.3">
      <c r="A100" s="2">
        <v>93</v>
      </c>
      <c r="B100" s="2" t="s">
        <v>1800</v>
      </c>
      <c r="C100" s="2" t="s">
        <v>1801</v>
      </c>
      <c r="D100" s="2" t="s">
        <v>1051</v>
      </c>
      <c r="E100" s="6">
        <v>280</v>
      </c>
      <c r="F100" s="7">
        <v>63.02</v>
      </c>
      <c r="G100" s="8">
        <v>2.9999999999999997E-4</v>
      </c>
      <c r="J100" s="7"/>
    </row>
    <row r="101" spans="1:10" x14ac:dyDescent="0.3">
      <c r="A101" s="2">
        <v>94</v>
      </c>
      <c r="B101" s="2" t="s">
        <v>1636</v>
      </c>
      <c r="C101" s="2" t="s">
        <v>1637</v>
      </c>
      <c r="D101" s="2" t="s">
        <v>923</v>
      </c>
      <c r="E101" s="6">
        <v>4000</v>
      </c>
      <c r="F101" s="7">
        <v>62.28</v>
      </c>
      <c r="G101" s="8">
        <v>2.9999999999999997E-4</v>
      </c>
      <c r="J101" s="7"/>
    </row>
    <row r="102" spans="1:10" x14ac:dyDescent="0.3">
      <c r="A102" s="2">
        <v>95</v>
      </c>
      <c r="B102" s="2" t="s">
        <v>1605</v>
      </c>
      <c r="C102" s="2" t="s">
        <v>1606</v>
      </c>
      <c r="D102" s="2" t="s">
        <v>915</v>
      </c>
      <c r="E102" s="6">
        <v>11250</v>
      </c>
      <c r="F102" s="7">
        <v>62.06</v>
      </c>
      <c r="G102" s="8">
        <v>2.0000000000000001E-4</v>
      </c>
      <c r="J102" s="7"/>
    </row>
    <row r="103" spans="1:10" x14ac:dyDescent="0.3">
      <c r="A103" s="2">
        <v>96</v>
      </c>
      <c r="B103" s="2" t="s">
        <v>973</v>
      </c>
      <c r="C103" s="2" t="s">
        <v>974</v>
      </c>
      <c r="D103" s="2" t="s">
        <v>384</v>
      </c>
      <c r="E103" s="6">
        <v>1050</v>
      </c>
      <c r="F103" s="7">
        <v>54.7</v>
      </c>
      <c r="G103" s="8">
        <v>2.0000000000000001E-4</v>
      </c>
      <c r="J103" s="7"/>
    </row>
    <row r="104" spans="1:10" x14ac:dyDescent="0.3">
      <c r="A104" s="2">
        <v>97</v>
      </c>
      <c r="B104" s="2" t="s">
        <v>1774</v>
      </c>
      <c r="C104" s="2" t="s">
        <v>1775</v>
      </c>
      <c r="D104" s="2" t="s">
        <v>1035</v>
      </c>
      <c r="E104" s="6">
        <v>8250</v>
      </c>
      <c r="F104" s="7">
        <v>43.8</v>
      </c>
      <c r="G104" s="8">
        <v>2.0000000000000001E-4</v>
      </c>
      <c r="J104" s="7"/>
    </row>
    <row r="105" spans="1:10" x14ac:dyDescent="0.3">
      <c r="A105" s="2">
        <v>98</v>
      </c>
      <c r="B105" s="2" t="s">
        <v>1185</v>
      </c>
      <c r="C105" s="2" t="s">
        <v>1186</v>
      </c>
      <c r="D105" s="2" t="s">
        <v>1038</v>
      </c>
      <c r="E105" s="6">
        <v>10000</v>
      </c>
      <c r="F105" s="7">
        <v>42.29</v>
      </c>
      <c r="G105" s="8">
        <v>2.0000000000000001E-4</v>
      </c>
      <c r="J105" s="7"/>
    </row>
    <row r="106" spans="1:10" x14ac:dyDescent="0.3">
      <c r="A106" s="2">
        <v>99</v>
      </c>
      <c r="B106" s="2" t="s">
        <v>1024</v>
      </c>
      <c r="C106" s="2" t="s">
        <v>1025</v>
      </c>
      <c r="D106" s="2" t="s">
        <v>358</v>
      </c>
      <c r="E106" s="6">
        <v>1225</v>
      </c>
      <c r="F106" s="7">
        <v>42.23</v>
      </c>
      <c r="G106" s="8">
        <v>2.0000000000000001E-4</v>
      </c>
      <c r="J106" s="7"/>
    </row>
    <row r="107" spans="1:10" x14ac:dyDescent="0.3">
      <c r="A107" s="2">
        <v>100</v>
      </c>
      <c r="B107" s="2" t="s">
        <v>1131</v>
      </c>
      <c r="C107" s="2" t="s">
        <v>1132</v>
      </c>
      <c r="D107" s="2" t="s">
        <v>893</v>
      </c>
      <c r="E107" s="6">
        <v>1000</v>
      </c>
      <c r="F107" s="7">
        <v>40.98</v>
      </c>
      <c r="G107" s="8">
        <v>2.0000000000000001E-4</v>
      </c>
      <c r="J107" s="7"/>
    </row>
    <row r="108" spans="1:10" x14ac:dyDescent="0.3">
      <c r="A108" s="2">
        <v>101</v>
      </c>
      <c r="B108" s="2" t="s">
        <v>395</v>
      </c>
      <c r="C108" s="2" t="s">
        <v>396</v>
      </c>
      <c r="D108" s="2" t="s">
        <v>397</v>
      </c>
      <c r="E108" s="6">
        <v>18000</v>
      </c>
      <c r="F108" s="7">
        <v>35.96</v>
      </c>
      <c r="G108" s="8">
        <v>1E-4</v>
      </c>
      <c r="J108" s="7"/>
    </row>
    <row r="109" spans="1:10" x14ac:dyDescent="0.3">
      <c r="A109" s="2">
        <v>102</v>
      </c>
      <c r="B109" s="2" t="s">
        <v>1778</v>
      </c>
      <c r="C109" s="2" t="s">
        <v>1779</v>
      </c>
      <c r="D109" s="2" t="s">
        <v>370</v>
      </c>
      <c r="E109" s="6">
        <v>1125</v>
      </c>
      <c r="F109" s="7">
        <v>35.42</v>
      </c>
      <c r="G109" s="8">
        <v>1E-4</v>
      </c>
      <c r="J109" s="7"/>
    </row>
    <row r="110" spans="1:10" x14ac:dyDescent="0.3">
      <c r="A110" s="2">
        <v>103</v>
      </c>
      <c r="B110" s="2" t="s">
        <v>354</v>
      </c>
      <c r="C110" s="2" t="s">
        <v>355</v>
      </c>
      <c r="D110" s="2" t="s">
        <v>350</v>
      </c>
      <c r="E110" s="6">
        <v>2800</v>
      </c>
      <c r="F110" s="7">
        <v>32.44</v>
      </c>
      <c r="G110" s="8">
        <v>1E-4</v>
      </c>
      <c r="J110" s="7"/>
    </row>
    <row r="111" spans="1:10" x14ac:dyDescent="0.3">
      <c r="A111" s="2">
        <v>104</v>
      </c>
      <c r="B111" s="2" t="s">
        <v>981</v>
      </c>
      <c r="C111" s="2" t="s">
        <v>982</v>
      </c>
      <c r="D111" s="2" t="s">
        <v>920</v>
      </c>
      <c r="E111" s="6">
        <v>1000</v>
      </c>
      <c r="F111" s="7">
        <v>31.79</v>
      </c>
      <c r="G111" s="8">
        <v>1E-4</v>
      </c>
      <c r="J111" s="7"/>
    </row>
    <row r="112" spans="1:10" x14ac:dyDescent="0.3">
      <c r="A112" s="2">
        <v>105</v>
      </c>
      <c r="B112" s="2" t="s">
        <v>1078</v>
      </c>
      <c r="C112" s="2" t="s">
        <v>1079</v>
      </c>
      <c r="D112" s="2" t="s">
        <v>350</v>
      </c>
      <c r="E112" s="6">
        <v>2550</v>
      </c>
      <c r="F112" s="7">
        <v>29.87</v>
      </c>
      <c r="G112" s="8">
        <v>1E-4</v>
      </c>
      <c r="J112" s="7"/>
    </row>
    <row r="113" spans="1:10" x14ac:dyDescent="0.3">
      <c r="A113" s="2">
        <v>106</v>
      </c>
      <c r="B113" s="2" t="s">
        <v>1650</v>
      </c>
      <c r="C113" s="2" t="s">
        <v>1651</v>
      </c>
      <c r="D113" s="2" t="s">
        <v>1580</v>
      </c>
      <c r="E113" s="6">
        <v>15000</v>
      </c>
      <c r="F113" s="7">
        <v>26.55</v>
      </c>
      <c r="G113" s="8">
        <v>1E-4</v>
      </c>
      <c r="J113" s="7"/>
    </row>
    <row r="114" spans="1:10" x14ac:dyDescent="0.3">
      <c r="A114" s="2">
        <v>107</v>
      </c>
      <c r="B114" s="2" t="s">
        <v>1820</v>
      </c>
      <c r="C114" s="2" t="s">
        <v>1821</v>
      </c>
      <c r="D114" s="2" t="s">
        <v>1580</v>
      </c>
      <c r="E114" s="6">
        <v>825</v>
      </c>
      <c r="F114" s="7">
        <v>26.28</v>
      </c>
      <c r="G114" s="8">
        <v>1E-4</v>
      </c>
      <c r="J114" s="7"/>
    </row>
    <row r="115" spans="1:10" x14ac:dyDescent="0.3">
      <c r="A115" s="2">
        <v>108</v>
      </c>
      <c r="B115" s="2" t="s">
        <v>1642</v>
      </c>
      <c r="C115" s="2" t="s">
        <v>1643</v>
      </c>
      <c r="D115" s="2" t="s">
        <v>936</v>
      </c>
      <c r="E115" s="6">
        <v>3000</v>
      </c>
      <c r="F115" s="7">
        <v>24.12</v>
      </c>
      <c r="G115" s="8">
        <v>1E-4</v>
      </c>
      <c r="J115" s="7"/>
    </row>
    <row r="116" spans="1:10" x14ac:dyDescent="0.3">
      <c r="A116" s="2">
        <v>109</v>
      </c>
      <c r="B116" s="2" t="s">
        <v>245</v>
      </c>
      <c r="C116" s="2" t="s">
        <v>921</v>
      </c>
      <c r="D116" s="2" t="s">
        <v>379</v>
      </c>
      <c r="E116" s="6">
        <v>8000</v>
      </c>
      <c r="F116" s="7">
        <v>22.99</v>
      </c>
      <c r="G116" s="8">
        <v>1E-4</v>
      </c>
      <c r="J116" s="7"/>
    </row>
    <row r="117" spans="1:10" x14ac:dyDescent="0.3">
      <c r="A117" s="2">
        <v>110</v>
      </c>
      <c r="B117" s="2" t="s">
        <v>1288</v>
      </c>
      <c r="C117" s="2" t="s">
        <v>1289</v>
      </c>
      <c r="D117" s="2" t="s">
        <v>394</v>
      </c>
      <c r="E117" s="6">
        <v>900</v>
      </c>
      <c r="F117" s="7">
        <v>19.079999999999998</v>
      </c>
      <c r="G117" s="8">
        <v>1E-4</v>
      </c>
      <c r="J117" s="7"/>
    </row>
    <row r="118" spans="1:10" x14ac:dyDescent="0.3">
      <c r="A118" s="2">
        <v>111</v>
      </c>
      <c r="B118" s="2" t="s">
        <v>1109</v>
      </c>
      <c r="C118" s="2" t="s">
        <v>1110</v>
      </c>
      <c r="D118" s="2" t="s">
        <v>893</v>
      </c>
      <c r="E118" s="6">
        <v>275</v>
      </c>
      <c r="F118" s="7">
        <v>10.1</v>
      </c>
      <c r="G118" s="8" t="s">
        <v>512</v>
      </c>
      <c r="J118" s="7"/>
    </row>
    <row r="119" spans="1:10" x14ac:dyDescent="0.3">
      <c r="A119" s="2">
        <v>112</v>
      </c>
      <c r="B119" s="2" t="s">
        <v>351</v>
      </c>
      <c r="C119" s="2" t="s">
        <v>352</v>
      </c>
      <c r="D119" s="2" t="s">
        <v>353</v>
      </c>
      <c r="E119" s="6">
        <v>750</v>
      </c>
      <c r="F119" s="7">
        <v>9.7899999999999991</v>
      </c>
      <c r="G119" s="8" t="s">
        <v>512</v>
      </c>
      <c r="J119" s="7"/>
    </row>
    <row r="120" spans="1:10" x14ac:dyDescent="0.3">
      <c r="A120" s="2">
        <v>113</v>
      </c>
      <c r="B120" s="2" t="s">
        <v>1822</v>
      </c>
      <c r="C120" s="2" t="s">
        <v>1823</v>
      </c>
      <c r="D120" s="2" t="s">
        <v>350</v>
      </c>
      <c r="E120" s="6">
        <v>500</v>
      </c>
      <c r="F120" s="7">
        <v>9.65</v>
      </c>
      <c r="G120" s="8" t="s">
        <v>512</v>
      </c>
      <c r="J120" s="7"/>
    </row>
    <row r="121" spans="1:10" x14ac:dyDescent="0.3">
      <c r="A121" s="2">
        <v>114</v>
      </c>
      <c r="B121" s="2" t="s">
        <v>1062</v>
      </c>
      <c r="C121" s="2" t="s">
        <v>1063</v>
      </c>
      <c r="D121" s="2" t="s">
        <v>920</v>
      </c>
      <c r="E121" s="6">
        <v>100</v>
      </c>
      <c r="F121" s="7">
        <v>8.25</v>
      </c>
      <c r="G121" s="8" t="s">
        <v>512</v>
      </c>
      <c r="J121" s="7"/>
    </row>
    <row r="122" spans="1:10" x14ac:dyDescent="0.3">
      <c r="A122" s="2">
        <v>115</v>
      </c>
      <c r="B122" s="2" t="s">
        <v>1654</v>
      </c>
      <c r="C122" s="2" t="s">
        <v>1655</v>
      </c>
      <c r="D122" s="2" t="s">
        <v>1170</v>
      </c>
      <c r="E122" s="6">
        <v>5600</v>
      </c>
      <c r="F122" s="7">
        <v>7.99</v>
      </c>
      <c r="G122" s="8" t="s">
        <v>512</v>
      </c>
      <c r="J122" s="7"/>
    </row>
    <row r="123" spans="1:10" x14ac:dyDescent="0.3">
      <c r="A123" s="2">
        <v>116</v>
      </c>
      <c r="B123" s="2" t="s">
        <v>975</v>
      </c>
      <c r="C123" s="2" t="s">
        <v>976</v>
      </c>
      <c r="D123" s="2" t="s">
        <v>350</v>
      </c>
      <c r="E123" s="6">
        <v>200</v>
      </c>
      <c r="F123" s="7">
        <v>7.53</v>
      </c>
      <c r="G123" s="8" t="s">
        <v>512</v>
      </c>
      <c r="J123" s="7"/>
    </row>
    <row r="124" spans="1:10" x14ac:dyDescent="0.3">
      <c r="A124" s="2">
        <v>117</v>
      </c>
      <c r="B124" s="2" t="s">
        <v>1074</v>
      </c>
      <c r="C124" s="2" t="s">
        <v>1075</v>
      </c>
      <c r="D124" s="2" t="s">
        <v>370</v>
      </c>
      <c r="E124" s="6">
        <v>1800</v>
      </c>
      <c r="F124" s="7">
        <v>5.58</v>
      </c>
      <c r="G124" s="8" t="s">
        <v>512</v>
      </c>
      <c r="J124" s="7"/>
    </row>
    <row r="125" spans="1:10" x14ac:dyDescent="0.3">
      <c r="A125" s="10"/>
      <c r="B125" s="10" t="s">
        <v>33</v>
      </c>
      <c r="C125" s="10"/>
      <c r="D125" s="10"/>
      <c r="E125" s="10"/>
      <c r="F125" s="11">
        <v>172281.69</v>
      </c>
      <c r="G125" s="12">
        <v>0.69269999999999998</v>
      </c>
    </row>
    <row r="127" spans="1:10" x14ac:dyDescent="0.3">
      <c r="B127" s="4" t="s">
        <v>1028</v>
      </c>
    </row>
    <row r="128" spans="1:10" x14ac:dyDescent="0.3">
      <c r="A128" s="2">
        <v>118</v>
      </c>
      <c r="B128" s="2" t="s">
        <v>1686</v>
      </c>
      <c r="D128" s="2" t="s">
        <v>1290</v>
      </c>
      <c r="E128" s="6">
        <v>-1800</v>
      </c>
      <c r="F128" s="7">
        <v>-5.61</v>
      </c>
      <c r="G128" s="8" t="s">
        <v>512</v>
      </c>
      <c r="H128" s="9">
        <v>45225</v>
      </c>
      <c r="J128" s="7"/>
    </row>
    <row r="129" spans="1:10" x14ac:dyDescent="0.3">
      <c r="A129" s="2">
        <v>119</v>
      </c>
      <c r="B129" s="2" t="s">
        <v>1683</v>
      </c>
      <c r="D129" s="2" t="s">
        <v>1290</v>
      </c>
      <c r="E129" s="6">
        <v>-200</v>
      </c>
      <c r="F129" s="7">
        <v>-7.57</v>
      </c>
      <c r="G129" s="8" t="s">
        <v>512</v>
      </c>
      <c r="H129" s="9">
        <v>45225</v>
      </c>
      <c r="J129" s="7"/>
    </row>
    <row r="130" spans="1:10" x14ac:dyDescent="0.3">
      <c r="A130" s="2">
        <v>120</v>
      </c>
      <c r="B130" s="2" t="s">
        <v>1657</v>
      </c>
      <c r="D130" s="2" t="s">
        <v>1290</v>
      </c>
      <c r="E130" s="6">
        <v>-5600</v>
      </c>
      <c r="F130" s="7">
        <v>-8.0299999999999994</v>
      </c>
      <c r="G130" s="8" t="s">
        <v>512</v>
      </c>
      <c r="H130" s="9">
        <v>45225</v>
      </c>
      <c r="J130" s="7"/>
    </row>
    <row r="131" spans="1:10" x14ac:dyDescent="0.3">
      <c r="A131" s="2">
        <v>121</v>
      </c>
      <c r="B131" s="2" t="s">
        <v>1824</v>
      </c>
      <c r="D131" s="2" t="s">
        <v>1290</v>
      </c>
      <c r="E131" s="6">
        <v>-100</v>
      </c>
      <c r="F131" s="7">
        <v>-8.2899999999999991</v>
      </c>
      <c r="G131" s="8" t="s">
        <v>512</v>
      </c>
      <c r="H131" s="9">
        <v>45225</v>
      </c>
      <c r="J131" s="7"/>
    </row>
    <row r="132" spans="1:10" x14ac:dyDescent="0.3">
      <c r="A132" s="2">
        <v>122</v>
      </c>
      <c r="B132" s="2" t="s">
        <v>1825</v>
      </c>
      <c r="D132" s="2" t="s">
        <v>1290</v>
      </c>
      <c r="E132" s="6">
        <v>-500</v>
      </c>
      <c r="F132" s="7">
        <v>-9.6999999999999993</v>
      </c>
      <c r="G132" s="8" t="s">
        <v>512</v>
      </c>
      <c r="H132" s="9">
        <v>45225</v>
      </c>
      <c r="J132" s="7"/>
    </row>
    <row r="133" spans="1:10" x14ac:dyDescent="0.3">
      <c r="A133" s="2">
        <v>123</v>
      </c>
      <c r="B133" s="2" t="s">
        <v>1826</v>
      </c>
      <c r="D133" s="2" t="s">
        <v>1290</v>
      </c>
      <c r="E133" s="6">
        <v>-750</v>
      </c>
      <c r="F133" s="7">
        <v>-9.85</v>
      </c>
      <c r="G133" s="8" t="s">
        <v>512</v>
      </c>
      <c r="H133" s="9">
        <v>45225</v>
      </c>
      <c r="J133" s="7"/>
    </row>
    <row r="134" spans="1:10" x14ac:dyDescent="0.3">
      <c r="A134" s="2">
        <v>124</v>
      </c>
      <c r="B134" s="2" t="s">
        <v>1827</v>
      </c>
      <c r="D134" s="2" t="s">
        <v>1290</v>
      </c>
      <c r="E134" s="6">
        <v>-275</v>
      </c>
      <c r="F134" s="7">
        <v>-10.16</v>
      </c>
      <c r="G134" s="8" t="s">
        <v>512</v>
      </c>
      <c r="H134" s="9">
        <v>45225</v>
      </c>
      <c r="J134" s="7"/>
    </row>
    <row r="135" spans="1:10" x14ac:dyDescent="0.3">
      <c r="A135" s="2">
        <v>125</v>
      </c>
      <c r="B135" s="2" t="s">
        <v>1828</v>
      </c>
      <c r="D135" s="2" t="s">
        <v>1290</v>
      </c>
      <c r="E135" s="6">
        <v>-900</v>
      </c>
      <c r="F135" s="7">
        <v>-19.2</v>
      </c>
      <c r="G135" s="8">
        <v>-1E-4</v>
      </c>
      <c r="H135" s="9">
        <v>45225</v>
      </c>
      <c r="J135" s="7"/>
    </row>
    <row r="136" spans="1:10" x14ac:dyDescent="0.3">
      <c r="A136" s="2">
        <v>126</v>
      </c>
      <c r="B136" s="2" t="s">
        <v>1829</v>
      </c>
      <c r="D136" s="2" t="s">
        <v>1290</v>
      </c>
      <c r="E136" s="6">
        <v>-8000</v>
      </c>
      <c r="F136" s="7">
        <v>-23.14</v>
      </c>
      <c r="G136" s="8">
        <v>-1E-4</v>
      </c>
      <c r="H136" s="9">
        <v>45225</v>
      </c>
      <c r="J136" s="7"/>
    </row>
    <row r="137" spans="1:10" x14ac:dyDescent="0.3">
      <c r="A137" s="2">
        <v>127</v>
      </c>
      <c r="B137" s="2" t="s">
        <v>1665</v>
      </c>
      <c r="D137" s="2" t="s">
        <v>1290</v>
      </c>
      <c r="E137" s="6">
        <v>-3000</v>
      </c>
      <c r="F137" s="7">
        <v>-24.23</v>
      </c>
      <c r="G137" s="8">
        <v>-1E-4</v>
      </c>
      <c r="H137" s="9">
        <v>45225</v>
      </c>
      <c r="J137" s="7"/>
    </row>
    <row r="138" spans="1:10" x14ac:dyDescent="0.3">
      <c r="A138" s="2">
        <v>128</v>
      </c>
      <c r="B138" s="2" t="s">
        <v>1830</v>
      </c>
      <c r="D138" s="2" t="s">
        <v>1290</v>
      </c>
      <c r="E138" s="6">
        <v>-825</v>
      </c>
      <c r="F138" s="7">
        <v>-26.44</v>
      </c>
      <c r="G138" s="8">
        <v>-1E-4</v>
      </c>
      <c r="H138" s="9">
        <v>45225</v>
      </c>
      <c r="J138" s="7"/>
    </row>
    <row r="139" spans="1:10" x14ac:dyDescent="0.3">
      <c r="A139" s="2">
        <v>129</v>
      </c>
      <c r="B139" s="2" t="s">
        <v>1660</v>
      </c>
      <c r="D139" s="2" t="s">
        <v>1290</v>
      </c>
      <c r="E139" s="6">
        <v>-15000</v>
      </c>
      <c r="F139" s="7">
        <v>-26.65</v>
      </c>
      <c r="G139" s="8">
        <v>-1E-4</v>
      </c>
      <c r="H139" s="9">
        <v>45225</v>
      </c>
      <c r="J139" s="7"/>
    </row>
    <row r="140" spans="1:10" x14ac:dyDescent="0.3">
      <c r="A140" s="2">
        <v>130</v>
      </c>
      <c r="B140" s="2" t="s">
        <v>1831</v>
      </c>
      <c r="D140" s="2" t="s">
        <v>1290</v>
      </c>
      <c r="E140" s="6">
        <v>-2550</v>
      </c>
      <c r="F140" s="7">
        <v>-30.07</v>
      </c>
      <c r="G140" s="8">
        <v>-1E-4</v>
      </c>
      <c r="H140" s="9">
        <v>45225</v>
      </c>
      <c r="J140" s="7"/>
    </row>
    <row r="141" spans="1:10" x14ac:dyDescent="0.3">
      <c r="A141" s="2">
        <v>131</v>
      </c>
      <c r="B141" s="2" t="s">
        <v>1832</v>
      </c>
      <c r="D141" s="2" t="s">
        <v>1290</v>
      </c>
      <c r="E141" s="6">
        <v>-1000</v>
      </c>
      <c r="F141" s="7">
        <v>-32</v>
      </c>
      <c r="G141" s="8">
        <v>-1E-4</v>
      </c>
      <c r="H141" s="9">
        <v>45225</v>
      </c>
      <c r="J141" s="7"/>
    </row>
    <row r="142" spans="1:10" x14ac:dyDescent="0.3">
      <c r="A142" s="2">
        <v>132</v>
      </c>
      <c r="B142" s="2" t="s">
        <v>1788</v>
      </c>
      <c r="D142" s="2" t="s">
        <v>1290</v>
      </c>
      <c r="E142" s="6">
        <v>-2800</v>
      </c>
      <c r="F142" s="7">
        <v>-32.590000000000003</v>
      </c>
      <c r="G142" s="8">
        <v>-1E-4</v>
      </c>
      <c r="H142" s="9">
        <v>45225</v>
      </c>
      <c r="J142" s="7"/>
    </row>
    <row r="143" spans="1:10" x14ac:dyDescent="0.3">
      <c r="A143" s="2">
        <v>133</v>
      </c>
      <c r="B143" s="2" t="s">
        <v>1784</v>
      </c>
      <c r="D143" s="2" t="s">
        <v>1290</v>
      </c>
      <c r="E143" s="6">
        <v>-1125</v>
      </c>
      <c r="F143" s="7">
        <v>-35.65</v>
      </c>
      <c r="G143" s="8">
        <v>-1E-4</v>
      </c>
      <c r="H143" s="9">
        <v>45225</v>
      </c>
      <c r="J143" s="7"/>
    </row>
    <row r="144" spans="1:10" x14ac:dyDescent="0.3">
      <c r="A144" s="2">
        <v>134</v>
      </c>
      <c r="B144" s="2" t="s">
        <v>1656</v>
      </c>
      <c r="D144" s="2" t="s">
        <v>1290</v>
      </c>
      <c r="E144" s="6">
        <v>-18000</v>
      </c>
      <c r="F144" s="7">
        <v>-36.19</v>
      </c>
      <c r="G144" s="8">
        <v>-1E-4</v>
      </c>
      <c r="H144" s="9">
        <v>45225</v>
      </c>
      <c r="J144" s="7"/>
    </row>
    <row r="145" spans="1:10" x14ac:dyDescent="0.3">
      <c r="A145" s="2">
        <v>135</v>
      </c>
      <c r="B145" s="2" t="s">
        <v>1833</v>
      </c>
      <c r="D145" s="2" t="s">
        <v>1290</v>
      </c>
      <c r="E145" s="6">
        <v>-1000</v>
      </c>
      <c r="F145" s="7">
        <v>-41.26</v>
      </c>
      <c r="G145" s="8">
        <v>-2.0000000000000001E-4</v>
      </c>
      <c r="H145" s="9">
        <v>45225</v>
      </c>
      <c r="J145" s="7"/>
    </row>
    <row r="146" spans="1:10" x14ac:dyDescent="0.3">
      <c r="A146" s="2">
        <v>136</v>
      </c>
      <c r="B146" s="2" t="s">
        <v>1783</v>
      </c>
      <c r="D146" s="2" t="s">
        <v>1290</v>
      </c>
      <c r="E146" s="6">
        <v>-10000</v>
      </c>
      <c r="F146" s="7">
        <v>-42.54</v>
      </c>
      <c r="G146" s="8">
        <v>-2.0000000000000001E-4</v>
      </c>
      <c r="H146" s="9">
        <v>45225</v>
      </c>
      <c r="J146" s="7"/>
    </row>
    <row r="147" spans="1:10" x14ac:dyDescent="0.3">
      <c r="A147" s="2">
        <v>137</v>
      </c>
      <c r="B147" s="2" t="s">
        <v>1834</v>
      </c>
      <c r="D147" s="2" t="s">
        <v>1290</v>
      </c>
      <c r="E147" s="6">
        <v>-1225</v>
      </c>
      <c r="F147" s="7">
        <v>-42.57</v>
      </c>
      <c r="G147" s="8">
        <v>-2.0000000000000001E-4</v>
      </c>
      <c r="H147" s="9">
        <v>45225</v>
      </c>
      <c r="J147" s="7"/>
    </row>
    <row r="148" spans="1:10" x14ac:dyDescent="0.3">
      <c r="A148" s="2">
        <v>138</v>
      </c>
      <c r="B148" s="2" t="s">
        <v>1787</v>
      </c>
      <c r="D148" s="2" t="s">
        <v>1290</v>
      </c>
      <c r="E148" s="6">
        <v>-8250</v>
      </c>
      <c r="F148" s="7">
        <v>-44.08</v>
      </c>
      <c r="G148" s="8">
        <v>-2.0000000000000001E-4</v>
      </c>
      <c r="H148" s="9">
        <v>45225</v>
      </c>
      <c r="J148" s="7"/>
    </row>
    <row r="149" spans="1:10" x14ac:dyDescent="0.3">
      <c r="A149" s="2">
        <v>139</v>
      </c>
      <c r="B149" s="2" t="s">
        <v>1835</v>
      </c>
      <c r="D149" s="2" t="s">
        <v>1290</v>
      </c>
      <c r="E149" s="6">
        <v>-1050</v>
      </c>
      <c r="F149" s="7">
        <v>-54.8</v>
      </c>
      <c r="G149" s="8">
        <v>-2.0000000000000001E-4</v>
      </c>
      <c r="H149" s="9">
        <v>45225</v>
      </c>
      <c r="J149" s="7"/>
    </row>
    <row r="150" spans="1:10" x14ac:dyDescent="0.3">
      <c r="A150" s="2">
        <v>140</v>
      </c>
      <c r="B150" s="2" t="s">
        <v>1697</v>
      </c>
      <c r="D150" s="2" t="s">
        <v>1290</v>
      </c>
      <c r="E150" s="6">
        <v>-11250</v>
      </c>
      <c r="F150" s="7">
        <v>-62.26</v>
      </c>
      <c r="G150" s="8">
        <v>-2.9999999999999997E-4</v>
      </c>
      <c r="H150" s="9">
        <v>45225</v>
      </c>
      <c r="J150" s="7"/>
    </row>
    <row r="151" spans="1:10" x14ac:dyDescent="0.3">
      <c r="A151" s="2">
        <v>141</v>
      </c>
      <c r="B151" s="2" t="s">
        <v>1670</v>
      </c>
      <c r="D151" s="2" t="s">
        <v>1290</v>
      </c>
      <c r="E151" s="6">
        <v>-4000</v>
      </c>
      <c r="F151" s="7">
        <v>-62.57</v>
      </c>
      <c r="G151" s="8">
        <v>-2.9999999999999997E-4</v>
      </c>
      <c r="H151" s="9">
        <v>45225</v>
      </c>
      <c r="J151" s="7"/>
    </row>
    <row r="152" spans="1:10" x14ac:dyDescent="0.3">
      <c r="A152" s="2">
        <v>142</v>
      </c>
      <c r="B152" s="2" t="s">
        <v>1836</v>
      </c>
      <c r="D152" s="2" t="s">
        <v>1290</v>
      </c>
      <c r="E152" s="6">
        <v>-280</v>
      </c>
      <c r="F152" s="7">
        <v>-63.29</v>
      </c>
      <c r="G152" s="8">
        <v>-2.9999999999999997E-4</v>
      </c>
      <c r="H152" s="9">
        <v>45225</v>
      </c>
      <c r="J152" s="7"/>
    </row>
    <row r="153" spans="1:10" x14ac:dyDescent="0.3">
      <c r="A153" s="2">
        <v>143</v>
      </c>
      <c r="B153" s="2" t="s">
        <v>1837</v>
      </c>
      <c r="D153" s="2" t="s">
        <v>1290</v>
      </c>
      <c r="E153" s="6">
        <v>-3600</v>
      </c>
      <c r="F153" s="7">
        <v>-69.52</v>
      </c>
      <c r="G153" s="8">
        <v>-2.9999999999999997E-4</v>
      </c>
      <c r="H153" s="9">
        <v>45225</v>
      </c>
      <c r="J153" s="7"/>
    </row>
    <row r="154" spans="1:10" x14ac:dyDescent="0.3">
      <c r="A154" s="2">
        <v>144</v>
      </c>
      <c r="B154" s="2" t="s">
        <v>1838</v>
      </c>
      <c r="D154" s="2" t="s">
        <v>1290</v>
      </c>
      <c r="E154" s="6">
        <v>-25200</v>
      </c>
      <c r="F154" s="7">
        <v>-87.66</v>
      </c>
      <c r="G154" s="8">
        <v>-4.0000000000000002E-4</v>
      </c>
      <c r="H154" s="9">
        <v>45225</v>
      </c>
      <c r="J154" s="7"/>
    </row>
    <row r="155" spans="1:10" x14ac:dyDescent="0.3">
      <c r="A155" s="2">
        <v>145</v>
      </c>
      <c r="B155" s="2" t="s">
        <v>1839</v>
      </c>
      <c r="D155" s="2" t="s">
        <v>1290</v>
      </c>
      <c r="E155" s="6">
        <v>-2200</v>
      </c>
      <c r="F155" s="7">
        <v>-91</v>
      </c>
      <c r="G155" s="8">
        <v>-4.0000000000000002E-4</v>
      </c>
      <c r="H155" s="9">
        <v>45225</v>
      </c>
      <c r="J155" s="7"/>
    </row>
    <row r="156" spans="1:10" x14ac:dyDescent="0.3">
      <c r="A156" s="2">
        <v>146</v>
      </c>
      <c r="B156" s="2" t="s">
        <v>1668</v>
      </c>
      <c r="D156" s="2" t="s">
        <v>1290</v>
      </c>
      <c r="E156" s="6">
        <v>-400</v>
      </c>
      <c r="F156" s="7">
        <v>-93.26</v>
      </c>
      <c r="G156" s="8">
        <v>-4.0000000000000002E-4</v>
      </c>
      <c r="H156" s="9">
        <v>45225</v>
      </c>
      <c r="J156" s="7"/>
    </row>
    <row r="157" spans="1:10" x14ac:dyDescent="0.3">
      <c r="A157" s="2">
        <v>147</v>
      </c>
      <c r="B157" s="2" t="s">
        <v>1840</v>
      </c>
      <c r="D157" s="2" t="s">
        <v>1290</v>
      </c>
      <c r="E157" s="6">
        <v>-4250</v>
      </c>
      <c r="F157" s="7">
        <v>-100.89</v>
      </c>
      <c r="G157" s="8">
        <v>-4.0000000000000002E-4</v>
      </c>
      <c r="H157" s="9">
        <v>45260</v>
      </c>
      <c r="J157" s="7"/>
    </row>
    <row r="158" spans="1:10" x14ac:dyDescent="0.3">
      <c r="A158" s="2">
        <v>148</v>
      </c>
      <c r="B158" s="2" t="s">
        <v>1664</v>
      </c>
      <c r="D158" s="2" t="s">
        <v>1290</v>
      </c>
      <c r="E158" s="6">
        <v>-22000</v>
      </c>
      <c r="F158" s="7">
        <v>-107.05</v>
      </c>
      <c r="G158" s="8">
        <v>-4.0000000000000002E-4</v>
      </c>
      <c r="H158" s="9">
        <v>45225</v>
      </c>
      <c r="J158" s="7"/>
    </row>
    <row r="159" spans="1:10" x14ac:dyDescent="0.3">
      <c r="A159" s="2">
        <v>149</v>
      </c>
      <c r="B159" s="2" t="s">
        <v>1841</v>
      </c>
      <c r="D159" s="2" t="s">
        <v>1290</v>
      </c>
      <c r="E159" s="6">
        <v>-112500</v>
      </c>
      <c r="F159" s="7">
        <v>-110.08</v>
      </c>
      <c r="G159" s="8">
        <v>-4.0000000000000002E-4</v>
      </c>
      <c r="H159" s="9">
        <v>45225</v>
      </c>
      <c r="J159" s="7"/>
    </row>
    <row r="160" spans="1:10" x14ac:dyDescent="0.3">
      <c r="A160" s="2">
        <v>150</v>
      </c>
      <c r="B160" s="2" t="s">
        <v>1842</v>
      </c>
      <c r="D160" s="2" t="s">
        <v>1290</v>
      </c>
      <c r="E160" s="6">
        <v>-64800</v>
      </c>
      <c r="F160" s="7">
        <v>-117.19</v>
      </c>
      <c r="G160" s="8">
        <v>-5.0000000000000001E-4</v>
      </c>
      <c r="H160" s="9">
        <v>45225</v>
      </c>
      <c r="J160" s="7"/>
    </row>
    <row r="161" spans="1:10" x14ac:dyDescent="0.3">
      <c r="A161" s="2">
        <v>151</v>
      </c>
      <c r="B161" s="2" t="s">
        <v>1699</v>
      </c>
      <c r="D161" s="2" t="s">
        <v>1290</v>
      </c>
      <c r="E161" s="6">
        <v>-127800</v>
      </c>
      <c r="F161" s="7">
        <v>-123.52</v>
      </c>
      <c r="G161" s="8">
        <v>-5.0000000000000001E-4</v>
      </c>
      <c r="H161" s="9">
        <v>45225</v>
      </c>
      <c r="J161" s="7"/>
    </row>
    <row r="162" spans="1:10" x14ac:dyDescent="0.3">
      <c r="A162" s="2">
        <v>152</v>
      </c>
      <c r="B162" s="2" t="s">
        <v>1661</v>
      </c>
      <c r="D162" s="2" t="s">
        <v>1290</v>
      </c>
      <c r="E162" s="6">
        <v>-19250</v>
      </c>
      <c r="F162" s="7">
        <v>-131.80000000000001</v>
      </c>
      <c r="G162" s="8">
        <v>-5.0000000000000001E-4</v>
      </c>
      <c r="H162" s="9">
        <v>45225</v>
      </c>
      <c r="J162" s="7"/>
    </row>
    <row r="163" spans="1:10" x14ac:dyDescent="0.3">
      <c r="A163" s="2">
        <v>153</v>
      </c>
      <c r="B163" s="2" t="s">
        <v>1672</v>
      </c>
      <c r="D163" s="2" t="s">
        <v>1290</v>
      </c>
      <c r="E163" s="6">
        <v>-96900</v>
      </c>
      <c r="F163" s="7">
        <v>-134.59</v>
      </c>
      <c r="G163" s="8">
        <v>-5.0000000000000001E-4</v>
      </c>
      <c r="H163" s="9">
        <v>45225</v>
      </c>
      <c r="J163" s="7"/>
    </row>
    <row r="164" spans="1:10" x14ac:dyDescent="0.3">
      <c r="A164" s="2">
        <v>154</v>
      </c>
      <c r="B164" s="2" t="s">
        <v>1331</v>
      </c>
      <c r="D164" s="2" t="s">
        <v>1290</v>
      </c>
      <c r="E164" s="6">
        <v>-2500</v>
      </c>
      <c r="F164" s="7">
        <v>-140.54</v>
      </c>
      <c r="G164" s="8">
        <v>-5.9999999999999995E-4</v>
      </c>
      <c r="H164" s="9">
        <v>45225</v>
      </c>
      <c r="J164" s="7"/>
    </row>
    <row r="165" spans="1:10" x14ac:dyDescent="0.3">
      <c r="A165" s="2">
        <v>155</v>
      </c>
      <c r="B165" s="2" t="s">
        <v>1692</v>
      </c>
      <c r="D165" s="2" t="s">
        <v>1290</v>
      </c>
      <c r="E165" s="6">
        <v>-9600</v>
      </c>
      <c r="F165" s="7">
        <v>-141.12</v>
      </c>
      <c r="G165" s="8">
        <v>-5.9999999999999995E-4</v>
      </c>
      <c r="H165" s="9">
        <v>45225</v>
      </c>
      <c r="J165" s="7"/>
    </row>
    <row r="166" spans="1:10" x14ac:dyDescent="0.3">
      <c r="A166" s="2">
        <v>156</v>
      </c>
      <c r="B166" s="2" t="s">
        <v>1682</v>
      </c>
      <c r="D166" s="2" t="s">
        <v>1290</v>
      </c>
      <c r="E166" s="6">
        <v>-5750</v>
      </c>
      <c r="F166" s="7">
        <v>-141.25</v>
      </c>
      <c r="G166" s="8">
        <v>-5.9999999999999995E-4</v>
      </c>
      <c r="H166" s="9">
        <v>45225</v>
      </c>
      <c r="J166" s="7"/>
    </row>
    <row r="167" spans="1:10" x14ac:dyDescent="0.3">
      <c r="A167" s="2">
        <v>157</v>
      </c>
      <c r="B167" s="2" t="s">
        <v>1329</v>
      </c>
      <c r="D167" s="2" t="s">
        <v>1290</v>
      </c>
      <c r="E167" s="6">
        <v>-38000</v>
      </c>
      <c r="F167" s="7">
        <v>-156.86000000000001</v>
      </c>
      <c r="G167" s="8">
        <v>-5.9999999999999995E-4</v>
      </c>
      <c r="H167" s="9">
        <v>45225</v>
      </c>
      <c r="J167" s="7"/>
    </row>
    <row r="168" spans="1:10" x14ac:dyDescent="0.3">
      <c r="A168" s="2">
        <v>158</v>
      </c>
      <c r="B168" s="2" t="s">
        <v>1662</v>
      </c>
      <c r="D168" s="2" t="s">
        <v>1290</v>
      </c>
      <c r="E168" s="6">
        <v>-61200</v>
      </c>
      <c r="F168" s="7">
        <v>-160.47</v>
      </c>
      <c r="G168" s="8">
        <v>-5.9999999999999995E-4</v>
      </c>
      <c r="H168" s="9">
        <v>45225</v>
      </c>
      <c r="J168" s="7"/>
    </row>
    <row r="169" spans="1:10" x14ac:dyDescent="0.3">
      <c r="A169" s="2">
        <v>159</v>
      </c>
      <c r="B169" s="2" t="s">
        <v>1843</v>
      </c>
      <c r="D169" s="2" t="s">
        <v>1290</v>
      </c>
      <c r="E169" s="6">
        <v>-3900</v>
      </c>
      <c r="F169" s="7">
        <v>-163.29</v>
      </c>
      <c r="G169" s="8">
        <v>-6.9999999999999999E-4</v>
      </c>
      <c r="H169" s="9">
        <v>45225</v>
      </c>
      <c r="J169" s="7"/>
    </row>
    <row r="170" spans="1:10" x14ac:dyDescent="0.3">
      <c r="A170" s="2">
        <v>160</v>
      </c>
      <c r="B170" s="2" t="s">
        <v>1782</v>
      </c>
      <c r="D170" s="2" t="s">
        <v>1290</v>
      </c>
      <c r="E170" s="6">
        <v>-13750</v>
      </c>
      <c r="F170" s="7">
        <v>-168.2</v>
      </c>
      <c r="G170" s="8">
        <v>-6.9999999999999999E-4</v>
      </c>
      <c r="H170" s="9">
        <v>45225</v>
      </c>
      <c r="J170" s="7"/>
    </row>
    <row r="171" spans="1:10" x14ac:dyDescent="0.3">
      <c r="A171" s="2">
        <v>161</v>
      </c>
      <c r="B171" s="2" t="s">
        <v>1711</v>
      </c>
      <c r="D171" s="2" t="s">
        <v>1290</v>
      </c>
      <c r="E171" s="6">
        <v>-20000</v>
      </c>
      <c r="F171" s="7">
        <v>-183.03</v>
      </c>
      <c r="G171" s="8">
        <v>-6.9999999999999999E-4</v>
      </c>
      <c r="H171" s="9">
        <v>45225</v>
      </c>
      <c r="J171" s="7"/>
    </row>
    <row r="172" spans="1:10" x14ac:dyDescent="0.3">
      <c r="A172" s="2">
        <v>162</v>
      </c>
      <c r="B172" s="2" t="s">
        <v>1659</v>
      </c>
      <c r="D172" s="2" t="s">
        <v>1290</v>
      </c>
      <c r="E172" s="6">
        <v>-45000</v>
      </c>
      <c r="F172" s="7">
        <v>-183.87</v>
      </c>
      <c r="G172" s="8">
        <v>-6.9999999999999999E-4</v>
      </c>
      <c r="H172" s="9">
        <v>45225</v>
      </c>
      <c r="J172" s="7"/>
    </row>
    <row r="173" spans="1:10" x14ac:dyDescent="0.3">
      <c r="A173" s="2">
        <v>163</v>
      </c>
      <c r="B173" s="2" t="s">
        <v>1844</v>
      </c>
      <c r="D173" s="2" t="s">
        <v>1290</v>
      </c>
      <c r="E173" s="6">
        <v>-1600000</v>
      </c>
      <c r="F173" s="7">
        <v>-189.6</v>
      </c>
      <c r="G173" s="8">
        <v>-8.0000000000000004E-4</v>
      </c>
      <c r="H173" s="9">
        <v>45260</v>
      </c>
      <c r="J173" s="7"/>
    </row>
    <row r="174" spans="1:10" x14ac:dyDescent="0.3">
      <c r="A174" s="2">
        <v>164</v>
      </c>
      <c r="B174" s="2" t="s">
        <v>1845</v>
      </c>
      <c r="D174" s="2" t="s">
        <v>1290</v>
      </c>
      <c r="E174" s="6">
        <v>-28000</v>
      </c>
      <c r="F174" s="7">
        <v>-201.64</v>
      </c>
      <c r="G174" s="8">
        <v>-8.0000000000000004E-4</v>
      </c>
      <c r="H174" s="9">
        <v>45225</v>
      </c>
      <c r="J174" s="7"/>
    </row>
    <row r="175" spans="1:10" x14ac:dyDescent="0.3">
      <c r="A175" s="2">
        <v>165</v>
      </c>
      <c r="B175" s="2" t="s">
        <v>1700</v>
      </c>
      <c r="D175" s="2" t="s">
        <v>1290</v>
      </c>
      <c r="E175" s="6">
        <v>-22000</v>
      </c>
      <c r="F175" s="7">
        <v>-202.48</v>
      </c>
      <c r="G175" s="8">
        <v>-8.0000000000000004E-4</v>
      </c>
      <c r="H175" s="9">
        <v>45225</v>
      </c>
      <c r="J175" s="7"/>
    </row>
    <row r="176" spans="1:10" x14ac:dyDescent="0.3">
      <c r="A176" s="2">
        <v>166</v>
      </c>
      <c r="B176" s="2" t="s">
        <v>1730</v>
      </c>
      <c r="D176" s="2" t="s">
        <v>1290</v>
      </c>
      <c r="E176" s="6">
        <v>-34500</v>
      </c>
      <c r="F176" s="7">
        <v>-207.24</v>
      </c>
      <c r="G176" s="8">
        <v>-8.0000000000000004E-4</v>
      </c>
      <c r="H176" s="9">
        <v>45225</v>
      </c>
      <c r="J176" s="7"/>
    </row>
    <row r="177" spans="1:10" x14ac:dyDescent="0.3">
      <c r="A177" s="2">
        <v>167</v>
      </c>
      <c r="B177" s="2" t="s">
        <v>1846</v>
      </c>
      <c r="D177" s="2" t="s">
        <v>1290</v>
      </c>
      <c r="E177" s="6">
        <v>-87000</v>
      </c>
      <c r="F177" s="7">
        <v>-210.15</v>
      </c>
      <c r="G177" s="8">
        <v>-8.0000000000000004E-4</v>
      </c>
      <c r="H177" s="9">
        <v>45225</v>
      </c>
      <c r="J177" s="7"/>
    </row>
    <row r="178" spans="1:10" x14ac:dyDescent="0.3">
      <c r="A178" s="2">
        <v>168</v>
      </c>
      <c r="B178" s="2" t="s">
        <v>1678</v>
      </c>
      <c r="D178" s="2" t="s">
        <v>1290</v>
      </c>
      <c r="E178" s="6">
        <v>-155000</v>
      </c>
      <c r="F178" s="7">
        <v>-229.01</v>
      </c>
      <c r="G178" s="8">
        <v>-8.9999999999999998E-4</v>
      </c>
      <c r="H178" s="9">
        <v>45225</v>
      </c>
      <c r="J178" s="7"/>
    </row>
    <row r="179" spans="1:10" x14ac:dyDescent="0.3">
      <c r="A179" s="2">
        <v>169</v>
      </c>
      <c r="B179" s="2" t="s">
        <v>1669</v>
      </c>
      <c r="D179" s="2" t="s">
        <v>1290</v>
      </c>
      <c r="E179" s="6">
        <v>-30225</v>
      </c>
      <c r="F179" s="7">
        <v>-232.82</v>
      </c>
      <c r="G179" s="8">
        <v>-8.9999999999999998E-4</v>
      </c>
      <c r="H179" s="9">
        <v>45225</v>
      </c>
      <c r="J179" s="7"/>
    </row>
    <row r="180" spans="1:10" x14ac:dyDescent="0.3">
      <c r="A180" s="2">
        <v>170</v>
      </c>
      <c r="B180" s="2" t="s">
        <v>1690</v>
      </c>
      <c r="D180" s="2" t="s">
        <v>1290</v>
      </c>
      <c r="E180" s="6">
        <v>-12350</v>
      </c>
      <c r="F180" s="7">
        <v>-240.74</v>
      </c>
      <c r="G180" s="8">
        <v>-1E-3</v>
      </c>
      <c r="H180" s="9">
        <v>45225</v>
      </c>
      <c r="J180" s="7"/>
    </row>
    <row r="181" spans="1:10" x14ac:dyDescent="0.3">
      <c r="A181" s="2">
        <v>171</v>
      </c>
      <c r="B181" s="2" t="s">
        <v>1713</v>
      </c>
      <c r="D181" s="2" t="s">
        <v>1290</v>
      </c>
      <c r="E181" s="6">
        <v>-675</v>
      </c>
      <c r="F181" s="7">
        <v>-264.52999999999997</v>
      </c>
      <c r="G181" s="8">
        <v>-1.1000000000000001E-3</v>
      </c>
      <c r="H181" s="9">
        <v>45225</v>
      </c>
      <c r="J181" s="7"/>
    </row>
    <row r="182" spans="1:10" x14ac:dyDescent="0.3">
      <c r="A182" s="2">
        <v>172</v>
      </c>
      <c r="B182" s="2" t="s">
        <v>1679</v>
      </c>
      <c r="D182" s="2" t="s">
        <v>1290</v>
      </c>
      <c r="E182" s="6">
        <v>-43500</v>
      </c>
      <c r="F182" s="7">
        <v>-267.29000000000002</v>
      </c>
      <c r="G182" s="8">
        <v>-1.1000000000000001E-3</v>
      </c>
      <c r="H182" s="9">
        <v>45225</v>
      </c>
      <c r="J182" s="7"/>
    </row>
    <row r="183" spans="1:10" x14ac:dyDescent="0.3">
      <c r="A183" s="2">
        <v>173</v>
      </c>
      <c r="B183" s="2" t="s">
        <v>1677</v>
      </c>
      <c r="D183" s="2" t="s">
        <v>1290</v>
      </c>
      <c r="E183" s="6">
        <v>-225000</v>
      </c>
      <c r="F183" s="7">
        <v>-286.88</v>
      </c>
      <c r="G183" s="8">
        <v>-1.1999999999999999E-3</v>
      </c>
      <c r="H183" s="9">
        <v>45225</v>
      </c>
      <c r="J183" s="7"/>
    </row>
    <row r="184" spans="1:10" x14ac:dyDescent="0.3">
      <c r="A184" s="2">
        <v>174</v>
      </c>
      <c r="B184" s="2" t="s">
        <v>1663</v>
      </c>
      <c r="D184" s="2" t="s">
        <v>1290</v>
      </c>
      <c r="E184" s="6">
        <v>-5625</v>
      </c>
      <c r="F184" s="7">
        <v>-290.29000000000002</v>
      </c>
      <c r="G184" s="8">
        <v>-1.1999999999999999E-3</v>
      </c>
      <c r="H184" s="9">
        <v>45225</v>
      </c>
      <c r="J184" s="7"/>
    </row>
    <row r="185" spans="1:10" x14ac:dyDescent="0.3">
      <c r="A185" s="2">
        <v>175</v>
      </c>
      <c r="B185" s="2" t="s">
        <v>1785</v>
      </c>
      <c r="D185" s="2" t="s">
        <v>1290</v>
      </c>
      <c r="E185" s="6">
        <v>-34800</v>
      </c>
      <c r="F185" s="7">
        <v>-302.12</v>
      </c>
      <c r="G185" s="8">
        <v>-1.1999999999999999E-3</v>
      </c>
      <c r="H185" s="9">
        <v>45225</v>
      </c>
      <c r="J185" s="7"/>
    </row>
    <row r="186" spans="1:10" x14ac:dyDescent="0.3">
      <c r="A186" s="2">
        <v>176</v>
      </c>
      <c r="B186" s="2" t="s">
        <v>1712</v>
      </c>
      <c r="D186" s="2" t="s">
        <v>1290</v>
      </c>
      <c r="E186" s="6">
        <v>-30625</v>
      </c>
      <c r="F186" s="7">
        <v>-319.17</v>
      </c>
      <c r="G186" s="8">
        <v>-1.2999999999999999E-3</v>
      </c>
      <c r="H186" s="9">
        <v>45225</v>
      </c>
      <c r="J186" s="7"/>
    </row>
    <row r="187" spans="1:10" x14ac:dyDescent="0.3">
      <c r="A187" s="2">
        <v>177</v>
      </c>
      <c r="B187" s="2" t="s">
        <v>1847</v>
      </c>
      <c r="D187" s="2" t="s">
        <v>1290</v>
      </c>
      <c r="E187" s="6">
        <v>-115900</v>
      </c>
      <c r="F187" s="7">
        <v>-322.95999999999998</v>
      </c>
      <c r="G187" s="8">
        <v>-1.2999999999999999E-3</v>
      </c>
      <c r="H187" s="9">
        <v>45225</v>
      </c>
      <c r="J187" s="7"/>
    </row>
    <row r="188" spans="1:10" x14ac:dyDescent="0.3">
      <c r="A188" s="2">
        <v>178</v>
      </c>
      <c r="B188" s="2" t="s">
        <v>1848</v>
      </c>
      <c r="D188" s="2" t="s">
        <v>1290</v>
      </c>
      <c r="E188" s="6">
        <v>-39150</v>
      </c>
      <c r="F188" s="7">
        <v>-336.02</v>
      </c>
      <c r="G188" s="8">
        <v>-1.4E-3</v>
      </c>
      <c r="H188" s="9">
        <v>45225</v>
      </c>
      <c r="J188" s="7"/>
    </row>
    <row r="189" spans="1:10" x14ac:dyDescent="0.3">
      <c r="A189" s="2">
        <v>179</v>
      </c>
      <c r="B189" s="2" t="s">
        <v>1849</v>
      </c>
      <c r="D189" s="2" t="s">
        <v>1290</v>
      </c>
      <c r="E189" s="6">
        <v>-13800</v>
      </c>
      <c r="F189" s="7">
        <v>-349.37</v>
      </c>
      <c r="G189" s="8">
        <v>-1.4E-3</v>
      </c>
      <c r="H189" s="9">
        <v>45225</v>
      </c>
      <c r="J189" s="7"/>
    </row>
    <row r="190" spans="1:10" x14ac:dyDescent="0.3">
      <c r="A190" s="2">
        <v>180</v>
      </c>
      <c r="B190" s="2" t="s">
        <v>1717</v>
      </c>
      <c r="D190" s="2" t="s">
        <v>1290</v>
      </c>
      <c r="E190" s="6">
        <v>-40500</v>
      </c>
      <c r="F190" s="7">
        <v>-357.11</v>
      </c>
      <c r="G190" s="8">
        <v>-1.4E-3</v>
      </c>
      <c r="H190" s="9">
        <v>45225</v>
      </c>
      <c r="J190" s="7"/>
    </row>
    <row r="191" spans="1:10" x14ac:dyDescent="0.3">
      <c r="A191" s="2">
        <v>181</v>
      </c>
      <c r="B191" s="2" t="s">
        <v>1688</v>
      </c>
      <c r="D191" s="2" t="s">
        <v>1290</v>
      </c>
      <c r="E191" s="6">
        <v>-17250</v>
      </c>
      <c r="F191" s="7">
        <v>-390.57</v>
      </c>
      <c r="G191" s="8">
        <v>-1.6000000000000001E-3</v>
      </c>
      <c r="H191" s="9">
        <v>45225</v>
      </c>
      <c r="J191" s="7"/>
    </row>
    <row r="192" spans="1:10" x14ac:dyDescent="0.3">
      <c r="A192" s="2">
        <v>182</v>
      </c>
      <c r="B192" s="2" t="s">
        <v>1335</v>
      </c>
      <c r="D192" s="2" t="s">
        <v>1290</v>
      </c>
      <c r="E192" s="6">
        <v>-23600</v>
      </c>
      <c r="F192" s="7">
        <v>-411.99</v>
      </c>
      <c r="G192" s="8">
        <v>-1.6999999999999999E-3</v>
      </c>
      <c r="H192" s="9">
        <v>45225</v>
      </c>
      <c r="J192" s="7"/>
    </row>
    <row r="193" spans="1:10" x14ac:dyDescent="0.3">
      <c r="A193" s="2">
        <v>183</v>
      </c>
      <c r="B193" s="2" t="s">
        <v>1850</v>
      </c>
      <c r="D193" s="2" t="s">
        <v>1290</v>
      </c>
      <c r="E193" s="6">
        <v>-175000</v>
      </c>
      <c r="F193" s="7">
        <v>-443.71</v>
      </c>
      <c r="G193" s="8">
        <v>-1.8E-3</v>
      </c>
      <c r="H193" s="9">
        <v>45225</v>
      </c>
      <c r="J193" s="7"/>
    </row>
    <row r="194" spans="1:10" x14ac:dyDescent="0.3">
      <c r="A194" s="2">
        <v>184</v>
      </c>
      <c r="B194" s="2" t="s">
        <v>1709</v>
      </c>
      <c r="D194" s="2" t="s">
        <v>1290</v>
      </c>
      <c r="E194" s="6">
        <v>-46000</v>
      </c>
      <c r="F194" s="7">
        <v>-459.31</v>
      </c>
      <c r="G194" s="8">
        <v>-1.8E-3</v>
      </c>
      <c r="H194" s="9">
        <v>45225</v>
      </c>
      <c r="J194" s="7"/>
    </row>
    <row r="195" spans="1:10" x14ac:dyDescent="0.3">
      <c r="A195" s="2">
        <v>185</v>
      </c>
      <c r="B195" s="2" t="s">
        <v>1707</v>
      </c>
      <c r="D195" s="2" t="s">
        <v>1290</v>
      </c>
      <c r="E195" s="6">
        <v>-33500</v>
      </c>
      <c r="F195" s="7">
        <v>-468.36</v>
      </c>
      <c r="G195" s="8">
        <v>-1.9E-3</v>
      </c>
      <c r="H195" s="9">
        <v>45225</v>
      </c>
      <c r="J195" s="7"/>
    </row>
    <row r="196" spans="1:10" x14ac:dyDescent="0.3">
      <c r="A196" s="2">
        <v>186</v>
      </c>
      <c r="B196" s="2" t="s">
        <v>1727</v>
      </c>
      <c r="D196" s="2" t="s">
        <v>1290</v>
      </c>
      <c r="E196" s="6">
        <v>-75525</v>
      </c>
      <c r="F196" s="7">
        <v>-478.26</v>
      </c>
      <c r="G196" s="8">
        <v>-1.9E-3</v>
      </c>
      <c r="H196" s="9">
        <v>45225</v>
      </c>
      <c r="J196" s="7"/>
    </row>
    <row r="197" spans="1:10" x14ac:dyDescent="0.3">
      <c r="A197" s="2">
        <v>187</v>
      </c>
      <c r="B197" s="2" t="s">
        <v>1708</v>
      </c>
      <c r="D197" s="2" t="s">
        <v>1290</v>
      </c>
      <c r="E197" s="6">
        <v>-100500</v>
      </c>
      <c r="F197" s="7">
        <v>-571.29</v>
      </c>
      <c r="G197" s="8">
        <v>-2.3E-3</v>
      </c>
      <c r="H197" s="9">
        <v>45225</v>
      </c>
      <c r="J197" s="7"/>
    </row>
    <row r="198" spans="1:10" x14ac:dyDescent="0.3">
      <c r="A198" s="2">
        <v>188</v>
      </c>
      <c r="B198" s="2" t="s">
        <v>1327</v>
      </c>
      <c r="D198" s="2" t="s">
        <v>1290</v>
      </c>
      <c r="E198" s="6">
        <v>-270000</v>
      </c>
      <c r="F198" s="7">
        <v>-690.93</v>
      </c>
      <c r="G198" s="8">
        <v>-2.8E-3</v>
      </c>
      <c r="H198" s="9">
        <v>45225</v>
      </c>
      <c r="J198" s="7"/>
    </row>
    <row r="199" spans="1:10" x14ac:dyDescent="0.3">
      <c r="A199" s="2">
        <v>189</v>
      </c>
      <c r="B199" s="2" t="s">
        <v>1695</v>
      </c>
      <c r="D199" s="2" t="s">
        <v>1290</v>
      </c>
      <c r="E199" s="6">
        <v>-21350</v>
      </c>
      <c r="F199" s="7">
        <v>-753.16</v>
      </c>
      <c r="G199" s="8">
        <v>-3.0000000000000001E-3</v>
      </c>
      <c r="H199" s="9">
        <v>45225</v>
      </c>
      <c r="J199" s="7"/>
    </row>
    <row r="200" spans="1:10" x14ac:dyDescent="0.3">
      <c r="A200" s="2">
        <v>190</v>
      </c>
      <c r="B200" s="2" t="s">
        <v>1693</v>
      </c>
      <c r="D200" s="2" t="s">
        <v>1290</v>
      </c>
      <c r="E200" s="6">
        <v>-46398</v>
      </c>
      <c r="F200" s="7">
        <v>-802.06</v>
      </c>
      <c r="G200" s="8">
        <v>-3.2000000000000002E-3</v>
      </c>
      <c r="H200" s="9">
        <v>45225</v>
      </c>
      <c r="J200" s="7"/>
    </row>
    <row r="201" spans="1:10" x14ac:dyDescent="0.3">
      <c r="A201" s="2">
        <v>191</v>
      </c>
      <c r="B201" s="2" t="s">
        <v>1687</v>
      </c>
      <c r="D201" s="2" t="s">
        <v>1290</v>
      </c>
      <c r="E201" s="6">
        <v>-166000</v>
      </c>
      <c r="F201" s="7">
        <v>-820.37</v>
      </c>
      <c r="G201" s="8">
        <v>-3.3E-3</v>
      </c>
      <c r="H201" s="9">
        <v>45225</v>
      </c>
      <c r="J201" s="7"/>
    </row>
    <row r="202" spans="1:10" x14ac:dyDescent="0.3">
      <c r="A202" s="2">
        <v>192</v>
      </c>
      <c r="B202" s="2" t="s">
        <v>1674</v>
      </c>
      <c r="D202" s="2" t="s">
        <v>1290</v>
      </c>
      <c r="E202" s="6">
        <v>-391500</v>
      </c>
      <c r="F202" s="7">
        <v>-918.85</v>
      </c>
      <c r="G202" s="8">
        <v>-3.7000000000000002E-3</v>
      </c>
      <c r="H202" s="9">
        <v>45225</v>
      </c>
      <c r="J202" s="7"/>
    </row>
    <row r="203" spans="1:10" x14ac:dyDescent="0.3">
      <c r="A203" s="2">
        <v>193</v>
      </c>
      <c r="B203" s="2" t="s">
        <v>1786</v>
      </c>
      <c r="D203" s="2" t="s">
        <v>1290</v>
      </c>
      <c r="E203" s="6">
        <v>-54000</v>
      </c>
      <c r="F203" s="7">
        <v>-1047.03</v>
      </c>
      <c r="G203" s="8">
        <v>-4.1999999999999997E-3</v>
      </c>
      <c r="H203" s="9">
        <v>45225</v>
      </c>
      <c r="J203" s="7"/>
    </row>
    <row r="204" spans="1:10" x14ac:dyDescent="0.3">
      <c r="A204" s="2">
        <v>194</v>
      </c>
      <c r="B204" s="2" t="s">
        <v>1704</v>
      </c>
      <c r="D204" s="2" t="s">
        <v>1290</v>
      </c>
      <c r="E204" s="6">
        <v>-427500</v>
      </c>
      <c r="F204" s="7">
        <v>-1079.01</v>
      </c>
      <c r="G204" s="8">
        <v>-4.3E-3</v>
      </c>
      <c r="H204" s="9">
        <v>45225</v>
      </c>
      <c r="J204" s="7"/>
    </row>
    <row r="205" spans="1:10" x14ac:dyDescent="0.3">
      <c r="A205" s="2">
        <v>195</v>
      </c>
      <c r="B205" s="2" t="s">
        <v>1696</v>
      </c>
      <c r="D205" s="2" t="s">
        <v>1290</v>
      </c>
      <c r="E205" s="6">
        <v>-232000</v>
      </c>
      <c r="F205" s="7">
        <v>-1081.58</v>
      </c>
      <c r="G205" s="8">
        <v>-4.4000000000000003E-3</v>
      </c>
      <c r="H205" s="9">
        <v>45225</v>
      </c>
      <c r="J205" s="7"/>
    </row>
    <row r="206" spans="1:10" x14ac:dyDescent="0.3">
      <c r="A206" s="2">
        <v>196</v>
      </c>
      <c r="B206" s="2" t="s">
        <v>1718</v>
      </c>
      <c r="D206" s="2" t="s">
        <v>1290</v>
      </c>
      <c r="E206" s="6">
        <v>-107800</v>
      </c>
      <c r="F206" s="7">
        <v>-1092.3900000000001</v>
      </c>
      <c r="G206" s="8">
        <v>-4.4000000000000003E-3</v>
      </c>
      <c r="H206" s="9">
        <v>45225</v>
      </c>
      <c r="J206" s="7"/>
    </row>
    <row r="207" spans="1:10" x14ac:dyDescent="0.3">
      <c r="A207" s="2">
        <v>197</v>
      </c>
      <c r="B207" s="2" t="s">
        <v>1705</v>
      </c>
      <c r="D207" s="2" t="s">
        <v>1290</v>
      </c>
      <c r="E207" s="6">
        <v>-251200</v>
      </c>
      <c r="F207" s="7">
        <v>-1119.22</v>
      </c>
      <c r="G207" s="8">
        <v>-4.4999999999999997E-3</v>
      </c>
      <c r="H207" s="9">
        <v>45225</v>
      </c>
      <c r="J207" s="7"/>
    </row>
    <row r="208" spans="1:10" x14ac:dyDescent="0.3">
      <c r="A208" s="2">
        <v>198</v>
      </c>
      <c r="B208" s="2" t="s">
        <v>1851</v>
      </c>
      <c r="D208" s="2" t="s">
        <v>1290</v>
      </c>
      <c r="E208" s="6">
        <v>-189800</v>
      </c>
      <c r="F208" s="7">
        <v>-1177.52</v>
      </c>
      <c r="G208" s="8">
        <v>-4.7000000000000002E-3</v>
      </c>
      <c r="H208" s="9">
        <v>45225</v>
      </c>
      <c r="J208" s="7"/>
    </row>
    <row r="209" spans="1:10" x14ac:dyDescent="0.3">
      <c r="A209" s="2">
        <v>199</v>
      </c>
      <c r="B209" s="2" t="s">
        <v>1725</v>
      </c>
      <c r="D209" s="2" t="s">
        <v>1290</v>
      </c>
      <c r="E209" s="6">
        <v>-801000</v>
      </c>
      <c r="F209" s="7">
        <v>-1190.29</v>
      </c>
      <c r="G209" s="8">
        <v>-4.7999999999999996E-3</v>
      </c>
      <c r="H209" s="9">
        <v>45225</v>
      </c>
      <c r="J209" s="7"/>
    </row>
    <row r="210" spans="1:10" x14ac:dyDescent="0.3">
      <c r="A210" s="2">
        <v>200</v>
      </c>
      <c r="B210" s="2" t="s">
        <v>1673</v>
      </c>
      <c r="D210" s="2" t="s">
        <v>1290</v>
      </c>
      <c r="E210" s="6">
        <v>-79750</v>
      </c>
      <c r="F210" s="7">
        <v>-1235.3699999999999</v>
      </c>
      <c r="G210" s="8">
        <v>-5.0000000000000001E-3</v>
      </c>
      <c r="H210" s="9">
        <v>45260</v>
      </c>
      <c r="J210" s="7"/>
    </row>
    <row r="211" spans="1:10" x14ac:dyDescent="0.3">
      <c r="A211" s="2">
        <v>201</v>
      </c>
      <c r="B211" s="2" t="s">
        <v>1781</v>
      </c>
      <c r="D211" s="2" t="s">
        <v>1290</v>
      </c>
      <c r="E211" s="6">
        <v>-25250</v>
      </c>
      <c r="F211" s="7">
        <v>-1282.79</v>
      </c>
      <c r="G211" s="8">
        <v>-5.1999999999999998E-3</v>
      </c>
      <c r="H211" s="9">
        <v>45225</v>
      </c>
      <c r="J211" s="7"/>
    </row>
    <row r="212" spans="1:10" x14ac:dyDescent="0.3">
      <c r="A212" s="2">
        <v>202</v>
      </c>
      <c r="B212" s="2" t="s">
        <v>1719</v>
      </c>
      <c r="D212" s="2" t="s">
        <v>1290</v>
      </c>
      <c r="E212" s="6">
        <v>-1098000</v>
      </c>
      <c r="F212" s="7">
        <v>-1374.7</v>
      </c>
      <c r="G212" s="8">
        <v>-5.4999999999999997E-3</v>
      </c>
      <c r="H212" s="9">
        <v>45225</v>
      </c>
      <c r="J212" s="7"/>
    </row>
    <row r="213" spans="1:10" x14ac:dyDescent="0.3">
      <c r="A213" s="2">
        <v>203</v>
      </c>
      <c r="B213" s="2" t="s">
        <v>1724</v>
      </c>
      <c r="D213" s="2" t="s">
        <v>1290</v>
      </c>
      <c r="E213" s="6">
        <v>-69600</v>
      </c>
      <c r="F213" s="7">
        <v>-1427.15</v>
      </c>
      <c r="G213" s="8">
        <v>-5.7000000000000002E-3</v>
      </c>
      <c r="H213" s="9">
        <v>45225</v>
      </c>
      <c r="J213" s="7"/>
    </row>
    <row r="214" spans="1:10" x14ac:dyDescent="0.3">
      <c r="A214" s="2">
        <v>204</v>
      </c>
      <c r="B214" s="2" t="s">
        <v>1332</v>
      </c>
      <c r="D214" s="2" t="s">
        <v>1290</v>
      </c>
      <c r="E214" s="6">
        <v>-1560000</v>
      </c>
      <c r="F214" s="7">
        <v>-1474.2</v>
      </c>
      <c r="G214" s="8">
        <v>-5.8999999999999999E-3</v>
      </c>
      <c r="H214" s="9">
        <v>45225</v>
      </c>
      <c r="J214" s="7"/>
    </row>
    <row r="215" spans="1:10" x14ac:dyDescent="0.3">
      <c r="A215" s="2">
        <v>205</v>
      </c>
      <c r="B215" s="2" t="s">
        <v>1326</v>
      </c>
      <c r="D215" s="2" t="s">
        <v>1290</v>
      </c>
      <c r="E215" s="6">
        <v>-565000</v>
      </c>
      <c r="F215" s="7">
        <v>-1544.43</v>
      </c>
      <c r="G215" s="8">
        <v>-6.1999999999999998E-3</v>
      </c>
      <c r="H215" s="9">
        <v>45225</v>
      </c>
      <c r="J215" s="7"/>
    </row>
    <row r="216" spans="1:10" x14ac:dyDescent="0.3">
      <c r="A216" s="2">
        <v>206</v>
      </c>
      <c r="B216" s="2" t="s">
        <v>1330</v>
      </c>
      <c r="D216" s="2" t="s">
        <v>1290</v>
      </c>
      <c r="E216" s="6">
        <v>-221250</v>
      </c>
      <c r="F216" s="7">
        <v>-1561.8</v>
      </c>
      <c r="G216" s="8">
        <v>-6.3E-3</v>
      </c>
      <c r="H216" s="9">
        <v>45225</v>
      </c>
      <c r="J216" s="7"/>
    </row>
    <row r="217" spans="1:10" x14ac:dyDescent="0.3">
      <c r="A217" s="2">
        <v>207</v>
      </c>
      <c r="B217" s="2" t="s">
        <v>1852</v>
      </c>
      <c r="D217" s="2" t="s">
        <v>1290</v>
      </c>
      <c r="E217" s="6">
        <v>-1716000</v>
      </c>
      <c r="F217" s="7">
        <v>-1571</v>
      </c>
      <c r="G217" s="8">
        <v>-6.3E-3</v>
      </c>
      <c r="H217" s="9">
        <v>45225</v>
      </c>
      <c r="J217" s="7"/>
    </row>
    <row r="218" spans="1:10" x14ac:dyDescent="0.3">
      <c r="A218" s="2">
        <v>208</v>
      </c>
      <c r="B218" s="2" t="s">
        <v>1694</v>
      </c>
      <c r="D218" s="2" t="s">
        <v>1290</v>
      </c>
      <c r="E218" s="6">
        <v>-363200</v>
      </c>
      <c r="F218" s="7">
        <v>-1596.63</v>
      </c>
      <c r="G218" s="8">
        <v>-6.4000000000000003E-3</v>
      </c>
      <c r="H218" s="9">
        <v>45225</v>
      </c>
      <c r="J218" s="7"/>
    </row>
    <row r="219" spans="1:10" x14ac:dyDescent="0.3">
      <c r="A219" s="2">
        <v>209</v>
      </c>
      <c r="B219" s="2" t="s">
        <v>1710</v>
      </c>
      <c r="D219" s="2" t="s">
        <v>1290</v>
      </c>
      <c r="E219" s="6">
        <v>-1303500</v>
      </c>
      <c r="F219" s="7">
        <v>-1692.59</v>
      </c>
      <c r="G219" s="8">
        <v>-6.7999999999999996E-3</v>
      </c>
      <c r="H219" s="9">
        <v>45225</v>
      </c>
      <c r="J219" s="7"/>
    </row>
    <row r="220" spans="1:10" x14ac:dyDescent="0.3">
      <c r="A220" s="2">
        <v>210</v>
      </c>
      <c r="B220" s="2" t="s">
        <v>1328</v>
      </c>
      <c r="D220" s="2" t="s">
        <v>1290</v>
      </c>
      <c r="E220" s="6">
        <v>-84900</v>
      </c>
      <c r="F220" s="7">
        <v>-1719.61</v>
      </c>
      <c r="G220" s="8">
        <v>-6.8999999999999999E-3</v>
      </c>
      <c r="H220" s="9">
        <v>45225</v>
      </c>
      <c r="J220" s="7"/>
    </row>
    <row r="221" spans="1:10" x14ac:dyDescent="0.3">
      <c r="A221" s="2">
        <v>211</v>
      </c>
      <c r="B221" s="2" t="s">
        <v>1667</v>
      </c>
      <c r="D221" s="2" t="s">
        <v>1290</v>
      </c>
      <c r="E221" s="6">
        <v>-483300</v>
      </c>
      <c r="F221" s="7">
        <v>-1830.5</v>
      </c>
      <c r="G221" s="8">
        <v>-7.4000000000000003E-3</v>
      </c>
      <c r="H221" s="9">
        <v>45225</v>
      </c>
      <c r="J221" s="7"/>
    </row>
    <row r="222" spans="1:10" x14ac:dyDescent="0.3">
      <c r="A222" s="2">
        <v>212</v>
      </c>
      <c r="B222" s="2" t="s">
        <v>1680</v>
      </c>
      <c r="D222" s="2" t="s">
        <v>1290</v>
      </c>
      <c r="E222" s="6">
        <v>-1413750</v>
      </c>
      <c r="F222" s="7">
        <v>-1879.58</v>
      </c>
      <c r="G222" s="8">
        <v>-7.6E-3</v>
      </c>
      <c r="H222" s="9">
        <v>45225</v>
      </c>
      <c r="J222" s="7"/>
    </row>
    <row r="223" spans="1:10" x14ac:dyDescent="0.3">
      <c r="A223" s="2">
        <v>213</v>
      </c>
      <c r="B223" s="2" t="s">
        <v>1325</v>
      </c>
      <c r="D223" s="2" t="s">
        <v>1290</v>
      </c>
      <c r="E223" s="6">
        <v>-145500</v>
      </c>
      <c r="F223" s="7">
        <v>-2092.14</v>
      </c>
      <c r="G223" s="8">
        <v>-8.3999999999999995E-3</v>
      </c>
      <c r="H223" s="9">
        <v>45225</v>
      </c>
      <c r="J223" s="7"/>
    </row>
    <row r="224" spans="1:10" x14ac:dyDescent="0.3">
      <c r="A224" s="2">
        <v>214</v>
      </c>
      <c r="B224" s="2" t="s">
        <v>1658</v>
      </c>
      <c r="D224" s="2" t="s">
        <v>1290</v>
      </c>
      <c r="E224" s="6">
        <v>-1362100</v>
      </c>
      <c r="F224" s="7">
        <v>-2228.4</v>
      </c>
      <c r="G224" s="8">
        <v>-8.9999999999999993E-3</v>
      </c>
      <c r="H224" s="9">
        <v>45225</v>
      </c>
      <c r="J224" s="7"/>
    </row>
    <row r="225" spans="1:10" x14ac:dyDescent="0.3">
      <c r="A225" s="2">
        <v>215</v>
      </c>
      <c r="B225" s="2" t="s">
        <v>1729</v>
      </c>
      <c r="D225" s="2" t="s">
        <v>1290</v>
      </c>
      <c r="E225" s="6">
        <v>-98400</v>
      </c>
      <c r="F225" s="7">
        <v>-2389.64</v>
      </c>
      <c r="G225" s="8">
        <v>-9.5999999999999992E-3</v>
      </c>
      <c r="H225" s="9">
        <v>45225</v>
      </c>
      <c r="J225" s="7"/>
    </row>
    <row r="226" spans="1:10" x14ac:dyDescent="0.3">
      <c r="A226" s="2">
        <v>216</v>
      </c>
      <c r="B226" s="2" t="s">
        <v>1698</v>
      </c>
      <c r="D226" s="2" t="s">
        <v>1290</v>
      </c>
      <c r="E226" s="6">
        <v>-124500</v>
      </c>
      <c r="F226" s="7">
        <v>-2415.36</v>
      </c>
      <c r="G226" s="8">
        <v>-9.7000000000000003E-3</v>
      </c>
      <c r="H226" s="9">
        <v>45225</v>
      </c>
      <c r="J226" s="7"/>
    </row>
    <row r="227" spans="1:10" x14ac:dyDescent="0.3">
      <c r="A227" s="2">
        <v>217</v>
      </c>
      <c r="B227" s="2" t="s">
        <v>1333</v>
      </c>
      <c r="D227" s="2" t="s">
        <v>1290</v>
      </c>
      <c r="E227" s="6">
        <v>-156750</v>
      </c>
      <c r="F227" s="7">
        <v>-2452.35</v>
      </c>
      <c r="G227" s="8">
        <v>-9.9000000000000008E-3</v>
      </c>
      <c r="H227" s="9">
        <v>45225</v>
      </c>
      <c r="J227" s="7"/>
    </row>
    <row r="228" spans="1:10" x14ac:dyDescent="0.3">
      <c r="A228" s="2">
        <v>218</v>
      </c>
      <c r="B228" s="2" t="s">
        <v>1681</v>
      </c>
      <c r="D228" s="2" t="s">
        <v>1290</v>
      </c>
      <c r="E228" s="6">
        <v>-213500</v>
      </c>
      <c r="F228" s="7">
        <v>-2478.41</v>
      </c>
      <c r="G228" s="8">
        <v>-0.01</v>
      </c>
      <c r="H228" s="9">
        <v>45225</v>
      </c>
      <c r="J228" s="7"/>
    </row>
    <row r="229" spans="1:10" x14ac:dyDescent="0.3">
      <c r="A229" s="2">
        <v>219</v>
      </c>
      <c r="B229" s="2" t="s">
        <v>1716</v>
      </c>
      <c r="D229" s="2" t="s">
        <v>1290</v>
      </c>
      <c r="E229" s="6">
        <v>-1911000</v>
      </c>
      <c r="F229" s="7">
        <v>-2520.61</v>
      </c>
      <c r="G229" s="8">
        <v>-1.01E-2</v>
      </c>
      <c r="H229" s="9">
        <v>45225</v>
      </c>
      <c r="J229" s="7"/>
    </row>
    <row r="230" spans="1:10" x14ac:dyDescent="0.3">
      <c r="A230" s="2">
        <v>220</v>
      </c>
      <c r="B230" s="2" t="s">
        <v>1853</v>
      </c>
      <c r="D230" s="2" t="s">
        <v>1290</v>
      </c>
      <c r="E230" s="6">
        <v>-52500</v>
      </c>
      <c r="F230" s="7">
        <v>-2823.92</v>
      </c>
      <c r="G230" s="8">
        <v>-1.14E-2</v>
      </c>
      <c r="H230" s="9">
        <v>45225</v>
      </c>
      <c r="J230" s="7"/>
    </row>
    <row r="231" spans="1:10" x14ac:dyDescent="0.3">
      <c r="A231" s="2">
        <v>221</v>
      </c>
      <c r="B231" s="2" t="s">
        <v>1334</v>
      </c>
      <c r="D231" s="2" t="s">
        <v>1290</v>
      </c>
      <c r="E231" s="6">
        <v>-1120500</v>
      </c>
      <c r="F231" s="7">
        <v>-2957.56</v>
      </c>
      <c r="G231" s="8">
        <v>-1.1900000000000001E-2</v>
      </c>
      <c r="H231" s="9">
        <v>45225</v>
      </c>
      <c r="J231" s="7"/>
    </row>
    <row r="232" spans="1:10" x14ac:dyDescent="0.3">
      <c r="A232" s="2">
        <v>222</v>
      </c>
      <c r="B232" s="2" t="s">
        <v>1702</v>
      </c>
      <c r="D232" s="2" t="s">
        <v>1290</v>
      </c>
      <c r="E232" s="6">
        <v>-504400</v>
      </c>
      <c r="F232" s="7">
        <v>-3103.32</v>
      </c>
      <c r="G232" s="8">
        <v>-1.2500000000000001E-2</v>
      </c>
      <c r="H232" s="9">
        <v>45225</v>
      </c>
      <c r="J232" s="7"/>
    </row>
    <row r="233" spans="1:10" x14ac:dyDescent="0.3">
      <c r="A233" s="2">
        <v>223</v>
      </c>
      <c r="B233" s="2" t="s">
        <v>1721</v>
      </c>
      <c r="D233" s="2" t="s">
        <v>1290</v>
      </c>
      <c r="E233" s="6">
        <v>-5647500</v>
      </c>
      <c r="F233" s="7">
        <v>-3380.03</v>
      </c>
      <c r="G233" s="8">
        <v>-1.3599999999999999E-2</v>
      </c>
      <c r="H233" s="9">
        <v>45225</v>
      </c>
      <c r="J233" s="7"/>
    </row>
    <row r="234" spans="1:10" x14ac:dyDescent="0.3">
      <c r="A234" s="2">
        <v>224</v>
      </c>
      <c r="B234" s="2" t="s">
        <v>1691</v>
      </c>
      <c r="D234" s="2" t="s">
        <v>1290</v>
      </c>
      <c r="E234" s="6">
        <v>-1632150</v>
      </c>
      <c r="F234" s="7">
        <v>-3511.57</v>
      </c>
      <c r="G234" s="8">
        <v>-1.41E-2</v>
      </c>
      <c r="H234" s="9">
        <v>45225</v>
      </c>
      <c r="J234" s="7"/>
    </row>
    <row r="235" spans="1:10" x14ac:dyDescent="0.3">
      <c r="A235" s="2">
        <v>225</v>
      </c>
      <c r="B235" s="2" t="s">
        <v>1722</v>
      </c>
      <c r="D235" s="2" t="s">
        <v>1290</v>
      </c>
      <c r="E235" s="6">
        <v>-226500</v>
      </c>
      <c r="F235" s="7">
        <v>-3512.56</v>
      </c>
      <c r="G235" s="8">
        <v>-1.41E-2</v>
      </c>
      <c r="H235" s="9">
        <v>45225</v>
      </c>
      <c r="J235" s="7"/>
    </row>
    <row r="236" spans="1:10" x14ac:dyDescent="0.3">
      <c r="A236" s="2">
        <v>226</v>
      </c>
      <c r="B236" s="2" t="s">
        <v>1336</v>
      </c>
      <c r="D236" s="2" t="s">
        <v>1290</v>
      </c>
      <c r="E236" s="6">
        <v>-5040000</v>
      </c>
      <c r="F236" s="7">
        <v>-4064.76</v>
      </c>
      <c r="G236" s="8">
        <v>-1.6400000000000001E-2</v>
      </c>
      <c r="H236" s="9">
        <v>45225</v>
      </c>
      <c r="J236" s="7"/>
    </row>
    <row r="237" spans="1:10" x14ac:dyDescent="0.3">
      <c r="A237" s="2">
        <v>227</v>
      </c>
      <c r="B237" s="2" t="s">
        <v>1723</v>
      </c>
      <c r="D237" s="2" t="s">
        <v>1290</v>
      </c>
      <c r="E237" s="6">
        <v>-2910000</v>
      </c>
      <c r="F237" s="7">
        <v>-4392.6499999999996</v>
      </c>
      <c r="G237" s="8">
        <v>-1.77E-2</v>
      </c>
      <c r="H237" s="9">
        <v>45225</v>
      </c>
      <c r="J237" s="7"/>
    </row>
    <row r="238" spans="1:10" x14ac:dyDescent="0.3">
      <c r="A238" s="2">
        <v>228</v>
      </c>
      <c r="B238" s="2" t="s">
        <v>1720</v>
      </c>
      <c r="D238" s="2" t="s">
        <v>1290</v>
      </c>
      <c r="E238" s="6">
        <v>-556000</v>
      </c>
      <c r="F238" s="7">
        <v>-4606.74</v>
      </c>
      <c r="G238" s="8">
        <v>-1.8499999999999999E-2</v>
      </c>
      <c r="H238" s="9">
        <v>45225</v>
      </c>
      <c r="J238" s="7"/>
    </row>
    <row r="239" spans="1:10" x14ac:dyDescent="0.3">
      <c r="A239" s="2">
        <v>229</v>
      </c>
      <c r="B239" s="2" t="s">
        <v>1324</v>
      </c>
      <c r="D239" s="2" t="s">
        <v>1290</v>
      </c>
      <c r="E239" s="6">
        <v>-655900</v>
      </c>
      <c r="F239" s="7">
        <v>-6272.7</v>
      </c>
      <c r="G239" s="8">
        <v>-2.52E-2</v>
      </c>
      <c r="H239" s="9">
        <v>45225</v>
      </c>
      <c r="J239" s="7"/>
    </row>
    <row r="240" spans="1:10" x14ac:dyDescent="0.3">
      <c r="A240" s="2">
        <v>230</v>
      </c>
      <c r="B240" s="2" t="s">
        <v>1728</v>
      </c>
      <c r="D240" s="2" t="s">
        <v>1290</v>
      </c>
      <c r="E240" s="6">
        <v>-3835200</v>
      </c>
      <c r="F240" s="7">
        <v>-7166.07</v>
      </c>
      <c r="G240" s="8">
        <v>-2.8799999999999999E-2</v>
      </c>
      <c r="H240" s="9">
        <v>45225</v>
      </c>
      <c r="J240" s="7"/>
    </row>
    <row r="241" spans="1:10" x14ac:dyDescent="0.3">
      <c r="A241" s="2">
        <v>231</v>
      </c>
      <c r="B241" s="2" t="s">
        <v>1337</v>
      </c>
      <c r="D241" s="2" t="s">
        <v>1290</v>
      </c>
      <c r="E241" s="6">
        <v>-5620000</v>
      </c>
      <c r="F241" s="7">
        <v>-7269.47</v>
      </c>
      <c r="G241" s="8">
        <v>-2.92E-2</v>
      </c>
      <c r="H241" s="9">
        <v>45225</v>
      </c>
      <c r="J241" s="7"/>
    </row>
    <row r="242" spans="1:10" x14ac:dyDescent="0.3">
      <c r="A242" s="2">
        <v>232</v>
      </c>
      <c r="B242" s="2" t="s">
        <v>1338</v>
      </c>
      <c r="D242" s="2" t="s">
        <v>1290</v>
      </c>
      <c r="E242" s="6">
        <v>-1720800</v>
      </c>
      <c r="F242" s="7">
        <v>-7356.42</v>
      </c>
      <c r="G242" s="8">
        <v>-2.9600000000000001E-2</v>
      </c>
      <c r="H242" s="9">
        <v>45225</v>
      </c>
      <c r="J242" s="7"/>
    </row>
    <row r="243" spans="1:10" x14ac:dyDescent="0.3">
      <c r="A243" s="2">
        <v>233</v>
      </c>
      <c r="B243" s="2" t="s">
        <v>1731</v>
      </c>
      <c r="D243" s="2" t="s">
        <v>1290</v>
      </c>
      <c r="E243" s="6">
        <v>-2982000</v>
      </c>
      <c r="F243" s="7">
        <v>-7918.7</v>
      </c>
      <c r="G243" s="8">
        <v>-3.1899999999999998E-2</v>
      </c>
      <c r="H243" s="9">
        <v>45225</v>
      </c>
      <c r="J243" s="7"/>
    </row>
    <row r="244" spans="1:10" x14ac:dyDescent="0.3">
      <c r="A244" s="2">
        <v>234</v>
      </c>
      <c r="B244" s="2" t="s">
        <v>1714</v>
      </c>
      <c r="D244" s="2" t="s">
        <v>1290</v>
      </c>
      <c r="E244" s="6">
        <v>-75680000</v>
      </c>
      <c r="F244" s="7">
        <v>-8892.4</v>
      </c>
      <c r="G244" s="8">
        <v>-3.5799999999999998E-2</v>
      </c>
      <c r="H244" s="9">
        <v>45225</v>
      </c>
      <c r="J244" s="7"/>
    </row>
    <row r="245" spans="1:10" x14ac:dyDescent="0.3">
      <c r="A245" s="2">
        <v>235</v>
      </c>
      <c r="B245" s="2" t="s">
        <v>1339</v>
      </c>
      <c r="D245" s="2" t="s">
        <v>1290</v>
      </c>
      <c r="E245" s="6">
        <v>-676500</v>
      </c>
      <c r="F245" s="7">
        <v>-10395.780000000001</v>
      </c>
      <c r="G245" s="8">
        <v>-4.1799999999999997E-2</v>
      </c>
      <c r="H245" s="9">
        <v>45225</v>
      </c>
      <c r="J245" s="7"/>
    </row>
    <row r="246" spans="1:10" x14ac:dyDescent="0.3">
      <c r="A246" s="2">
        <v>236</v>
      </c>
      <c r="B246" s="2" t="s">
        <v>1715</v>
      </c>
      <c r="D246" s="2" t="s">
        <v>1290</v>
      </c>
      <c r="E246" s="6">
        <v>-5494400</v>
      </c>
      <c r="F246" s="7">
        <v>-10590.46</v>
      </c>
      <c r="G246" s="8">
        <v>-4.2599999999999999E-2</v>
      </c>
      <c r="H246" s="9">
        <v>45225</v>
      </c>
      <c r="J246" s="7"/>
    </row>
    <row r="247" spans="1:10" x14ac:dyDescent="0.3">
      <c r="A247" s="2">
        <v>237</v>
      </c>
      <c r="B247" s="2" t="s">
        <v>1726</v>
      </c>
      <c r="D247" s="2" t="s">
        <v>1290</v>
      </c>
      <c r="E247" s="6">
        <v>-641750</v>
      </c>
      <c r="F247" s="7">
        <v>-15132.46</v>
      </c>
      <c r="G247" s="8">
        <v>-6.0900000000000003E-2</v>
      </c>
      <c r="H247" s="9">
        <v>45225</v>
      </c>
      <c r="J247" s="7"/>
    </row>
    <row r="248" spans="1:10" x14ac:dyDescent="0.3">
      <c r="A248" s="10"/>
      <c r="B248" s="10" t="s">
        <v>33</v>
      </c>
      <c r="C248" s="10"/>
      <c r="D248" s="10"/>
      <c r="E248" s="10"/>
      <c r="F248" s="11">
        <v>-173284.08</v>
      </c>
      <c r="G248" s="12">
        <v>-0.69699999999999995</v>
      </c>
    </row>
    <row r="250" spans="1:10" x14ac:dyDescent="0.3">
      <c r="B250" s="4" t="s">
        <v>34</v>
      </c>
    </row>
    <row r="251" spans="1:10" x14ac:dyDescent="0.3">
      <c r="B251" s="4" t="s">
        <v>176</v>
      </c>
    </row>
    <row r="252" spans="1:10" x14ac:dyDescent="0.3">
      <c r="A252" s="2">
        <v>238</v>
      </c>
      <c r="B252" s="2" t="s">
        <v>501</v>
      </c>
      <c r="C252" s="2" t="s">
        <v>502</v>
      </c>
      <c r="D252" s="2" t="s">
        <v>436</v>
      </c>
      <c r="E252" s="6">
        <v>1000</v>
      </c>
      <c r="F252" s="7">
        <v>4690.3599999999997</v>
      </c>
      <c r="G252" s="8">
        <v>1.89E-2</v>
      </c>
      <c r="H252" s="9">
        <v>45523</v>
      </c>
      <c r="J252" s="7">
        <v>7.46</v>
      </c>
    </row>
    <row r="253" spans="1:10" x14ac:dyDescent="0.3">
      <c r="A253" s="2">
        <v>239</v>
      </c>
      <c r="B253" s="2" t="s">
        <v>177</v>
      </c>
      <c r="C253" s="2" t="s">
        <v>178</v>
      </c>
      <c r="D253" s="2" t="s">
        <v>179</v>
      </c>
      <c r="E253" s="6">
        <v>1000</v>
      </c>
      <c r="F253" s="7">
        <v>4677.6899999999996</v>
      </c>
      <c r="G253" s="8">
        <v>1.8800000000000001E-2</v>
      </c>
      <c r="H253" s="9">
        <v>45534</v>
      </c>
      <c r="J253" s="7">
        <v>7.5301</v>
      </c>
    </row>
    <row r="254" spans="1:10" x14ac:dyDescent="0.3">
      <c r="A254" s="2">
        <v>240</v>
      </c>
      <c r="B254" s="2" t="s">
        <v>154</v>
      </c>
      <c r="C254" s="2" t="s">
        <v>609</v>
      </c>
      <c r="D254" s="2" t="s">
        <v>179</v>
      </c>
      <c r="E254" s="6">
        <v>500</v>
      </c>
      <c r="F254" s="7">
        <v>2375.87</v>
      </c>
      <c r="G254" s="8">
        <v>9.5999999999999992E-3</v>
      </c>
      <c r="H254" s="9">
        <v>45457</v>
      </c>
      <c r="J254" s="7">
        <v>7.42</v>
      </c>
    </row>
    <row r="255" spans="1:10" x14ac:dyDescent="0.3">
      <c r="A255" s="2">
        <v>241</v>
      </c>
      <c r="B255" s="2" t="s">
        <v>154</v>
      </c>
      <c r="C255" s="2" t="s">
        <v>610</v>
      </c>
      <c r="D255" s="2" t="s">
        <v>179</v>
      </c>
      <c r="E255" s="6">
        <v>500</v>
      </c>
      <c r="F255" s="7">
        <v>2332.85</v>
      </c>
      <c r="G255" s="8">
        <v>9.4000000000000004E-3</v>
      </c>
      <c r="H255" s="9">
        <v>45548</v>
      </c>
      <c r="J255" s="7">
        <v>7.5149999999999997</v>
      </c>
    </row>
    <row r="256" spans="1:10" x14ac:dyDescent="0.3">
      <c r="A256" s="10"/>
      <c r="B256" s="10" t="s">
        <v>33</v>
      </c>
      <c r="C256" s="10"/>
      <c r="D256" s="10"/>
      <c r="E256" s="10"/>
      <c r="F256" s="11">
        <v>14076.77</v>
      </c>
      <c r="G256" s="12">
        <v>5.67E-2</v>
      </c>
    </row>
    <row r="258" spans="1:10" x14ac:dyDescent="0.3">
      <c r="B258" s="4" t="s">
        <v>448</v>
      </c>
    </row>
    <row r="259" spans="1:10" x14ac:dyDescent="0.3">
      <c r="B259" s="4" t="s">
        <v>153</v>
      </c>
    </row>
    <row r="260" spans="1:10" x14ac:dyDescent="0.3">
      <c r="A260" s="2">
        <v>242</v>
      </c>
      <c r="B260" s="2" t="s">
        <v>456</v>
      </c>
      <c r="C260" s="2" t="s">
        <v>469</v>
      </c>
      <c r="D260" s="2" t="s">
        <v>179</v>
      </c>
      <c r="E260" s="6">
        <v>500</v>
      </c>
      <c r="F260" s="7">
        <v>2441.52</v>
      </c>
      <c r="G260" s="8">
        <v>9.7999999999999997E-3</v>
      </c>
      <c r="H260" s="9">
        <v>45309</v>
      </c>
      <c r="J260" s="7">
        <v>8.02</v>
      </c>
    </row>
    <row r="261" spans="1:10" x14ac:dyDescent="0.3">
      <c r="A261" s="2">
        <v>243</v>
      </c>
      <c r="B261" s="2" t="s">
        <v>467</v>
      </c>
      <c r="C261" s="2" t="s">
        <v>625</v>
      </c>
      <c r="D261" s="2" t="s">
        <v>179</v>
      </c>
      <c r="E261" s="6">
        <v>500</v>
      </c>
      <c r="F261" s="7">
        <v>2354.0500000000002</v>
      </c>
      <c r="G261" s="8">
        <v>9.4999999999999998E-3</v>
      </c>
      <c r="H261" s="9">
        <v>45485</v>
      </c>
      <c r="J261" s="7">
        <v>7.94</v>
      </c>
    </row>
    <row r="262" spans="1:10" x14ac:dyDescent="0.3">
      <c r="A262" s="10"/>
      <c r="B262" s="10" t="s">
        <v>33</v>
      </c>
      <c r="C262" s="10"/>
      <c r="D262" s="10"/>
      <c r="E262" s="10"/>
      <c r="F262" s="11">
        <v>4795.57</v>
      </c>
      <c r="G262" s="12">
        <v>1.9300000000000001E-2</v>
      </c>
    </row>
    <row r="264" spans="1:10" x14ac:dyDescent="0.3">
      <c r="B264" s="4" t="s">
        <v>180</v>
      </c>
    </row>
    <row r="265" spans="1:10" x14ac:dyDescent="0.3">
      <c r="A265" s="2">
        <v>244</v>
      </c>
      <c r="B265" s="2" t="s">
        <v>181</v>
      </c>
      <c r="C265" s="2" t="s">
        <v>1854</v>
      </c>
      <c r="D265" s="2" t="s">
        <v>16</v>
      </c>
      <c r="E265" s="6">
        <v>500000</v>
      </c>
      <c r="F265" s="7">
        <v>490.54</v>
      </c>
      <c r="G265" s="8">
        <v>2E-3</v>
      </c>
      <c r="H265" s="9">
        <v>45302</v>
      </c>
      <c r="J265" s="7">
        <v>6.8997999999999999</v>
      </c>
    </row>
    <row r="266" spans="1:10" x14ac:dyDescent="0.3">
      <c r="A266" s="2">
        <v>245</v>
      </c>
      <c r="B266" s="2" t="s">
        <v>186</v>
      </c>
      <c r="C266" s="2" t="s">
        <v>1855</v>
      </c>
      <c r="D266" s="2" t="s">
        <v>16</v>
      </c>
      <c r="E266" s="6">
        <v>500000</v>
      </c>
      <c r="F266" s="7">
        <v>472.28</v>
      </c>
      <c r="G266" s="8">
        <v>1.9E-3</v>
      </c>
      <c r="H266" s="9">
        <v>45505</v>
      </c>
      <c r="J266" s="7">
        <v>7.024</v>
      </c>
    </row>
    <row r="267" spans="1:10" x14ac:dyDescent="0.3">
      <c r="A267" s="10"/>
      <c r="B267" s="10" t="s">
        <v>33</v>
      </c>
      <c r="C267" s="10"/>
      <c r="D267" s="10"/>
      <c r="E267" s="10"/>
      <c r="F267" s="11">
        <v>962.82</v>
      </c>
      <c r="G267" s="12">
        <v>3.8999999999999998E-3</v>
      </c>
    </row>
    <row r="269" spans="1:10" x14ac:dyDescent="0.3">
      <c r="A269" s="2">
        <v>246</v>
      </c>
      <c r="B269" s="4" t="s">
        <v>35</v>
      </c>
      <c r="F269" s="7">
        <v>20193.669999999998</v>
      </c>
      <c r="G269" s="8">
        <v>8.1199999999999994E-2</v>
      </c>
      <c r="H269" s="9">
        <v>45202</v>
      </c>
    </row>
    <row r="270" spans="1:10" x14ac:dyDescent="0.3">
      <c r="A270" s="10"/>
      <c r="B270" s="10" t="s">
        <v>33</v>
      </c>
      <c r="C270" s="10"/>
      <c r="D270" s="10"/>
      <c r="E270" s="10"/>
      <c r="F270" s="11">
        <v>20193.669999999998</v>
      </c>
      <c r="G270" s="12">
        <v>8.1199999999999994E-2</v>
      </c>
    </row>
    <row r="272" spans="1:10" x14ac:dyDescent="0.3">
      <c r="B272" s="4" t="s">
        <v>1805</v>
      </c>
    </row>
    <row r="273" spans="1:10" x14ac:dyDescent="0.3">
      <c r="A273" s="2">
        <v>247</v>
      </c>
      <c r="B273" s="2" t="s">
        <v>1856</v>
      </c>
      <c r="C273" s="2" t="s">
        <v>1857</v>
      </c>
      <c r="D273" s="2" t="s">
        <v>1805</v>
      </c>
      <c r="E273" s="6">
        <v>67499638.613000005</v>
      </c>
      <c r="F273" s="7">
        <v>32188.55</v>
      </c>
      <c r="G273" s="8">
        <v>0.1295</v>
      </c>
      <c r="J273" s="7">
        <v>7.369713</v>
      </c>
    </row>
    <row r="274" spans="1:10" x14ac:dyDescent="0.3">
      <c r="A274" s="10"/>
      <c r="B274" s="10" t="s">
        <v>33</v>
      </c>
      <c r="C274" s="10"/>
      <c r="D274" s="10"/>
      <c r="E274" s="10"/>
      <c r="F274" s="11">
        <v>32188.55</v>
      </c>
      <c r="G274" s="12">
        <v>0.1295</v>
      </c>
    </row>
    <row r="276" spans="1:10" x14ac:dyDescent="0.3">
      <c r="B276" s="4" t="s">
        <v>36</v>
      </c>
    </row>
    <row r="277" spans="1:10" x14ac:dyDescent="0.3">
      <c r="B277" s="2" t="s">
        <v>37</v>
      </c>
      <c r="E277" s="6"/>
      <c r="F277" s="7">
        <v>4092.41</v>
      </c>
      <c r="G277" s="8">
        <v>1.67E-2</v>
      </c>
      <c r="J277" s="7"/>
    </row>
    <row r="278" spans="1:10" x14ac:dyDescent="0.3">
      <c r="A278" s="10"/>
      <c r="B278" s="10" t="s">
        <v>33</v>
      </c>
      <c r="C278" s="10"/>
      <c r="D278" s="10"/>
      <c r="E278" s="10"/>
      <c r="F278" s="11">
        <v>4092.41</v>
      </c>
      <c r="G278" s="12">
        <v>1.67E-2</v>
      </c>
    </row>
    <row r="280" spans="1:10" x14ac:dyDescent="0.3">
      <c r="A280" s="5"/>
      <c r="B280" s="5" t="s">
        <v>38</v>
      </c>
      <c r="C280" s="5"/>
      <c r="D280" s="5"/>
      <c r="E280" s="5"/>
      <c r="F280" s="13">
        <v>248591.48</v>
      </c>
      <c r="G280" s="14">
        <v>1</v>
      </c>
    </row>
    <row r="281" spans="1:10" x14ac:dyDescent="0.3">
      <c r="A281" s="2" t="s">
        <v>77</v>
      </c>
    </row>
    <row r="282" spans="1:10" x14ac:dyDescent="0.3">
      <c r="A282" s="2">
        <v>1</v>
      </c>
      <c r="B282" s="2" t="s">
        <v>188</v>
      </c>
    </row>
    <row r="283" spans="1:10" x14ac:dyDescent="0.3">
      <c r="A283" s="17">
        <v>2</v>
      </c>
      <c r="B283" s="17" t="s">
        <v>513</v>
      </c>
    </row>
    <row r="284" spans="1:10" x14ac:dyDescent="0.3">
      <c r="A284" s="18">
        <v>3</v>
      </c>
      <c r="B284" s="18" t="s">
        <v>78</v>
      </c>
    </row>
    <row r="286" spans="1:10" s="4" customFormat="1" ht="16.5" x14ac:dyDescent="0.3">
      <c r="B286" s="45" t="s">
        <v>42</v>
      </c>
    </row>
    <row r="298" spans="2:2" ht="16.5" x14ac:dyDescent="0.3">
      <c r="B298" s="45" t="s">
        <v>1858</v>
      </c>
    </row>
  </sheetData>
  <mergeCells count="1">
    <mergeCell ref="B1:F1"/>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5DA8B-D76B-4663-BE08-65546DF613A6}">
  <dimension ref="A1:L69"/>
  <sheetViews>
    <sheetView topLeftCell="A48" workbookViewId="0"/>
  </sheetViews>
  <sheetFormatPr defaultColWidth="8.7109375" defaultRowHeight="15" x14ac:dyDescent="0.3"/>
  <cols>
    <col min="1" max="1" width="6.5703125" style="2" bestFit="1" customWidth="1"/>
    <col min="2" max="2" width="51.5703125" style="2" bestFit="1" customWidth="1"/>
    <col min="3" max="3" width="16.5703125" style="2" customWidth="1"/>
    <col min="4" max="4" width="31.42578125" style="2" customWidth="1"/>
    <col min="5" max="5" width="13"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1859</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354</v>
      </c>
      <c r="C8" s="2" t="s">
        <v>355</v>
      </c>
      <c r="D8" s="2" t="s">
        <v>350</v>
      </c>
      <c r="E8" s="6">
        <v>2037581</v>
      </c>
      <c r="F8" s="7">
        <v>23608.43</v>
      </c>
      <c r="G8" s="8">
        <v>0.13650000000000001</v>
      </c>
      <c r="J8" s="7"/>
      <c r="K8" s="4" t="s">
        <v>39</v>
      </c>
      <c r="L8" s="4" t="s">
        <v>40</v>
      </c>
    </row>
    <row r="9" spans="1:12" x14ac:dyDescent="0.3">
      <c r="A9" s="2">
        <v>2</v>
      </c>
      <c r="B9" s="2" t="s">
        <v>371</v>
      </c>
      <c r="C9" s="2" t="s">
        <v>372</v>
      </c>
      <c r="D9" s="2" t="s">
        <v>350</v>
      </c>
      <c r="E9" s="6">
        <v>1277632</v>
      </c>
      <c r="F9" s="7">
        <v>15154.63</v>
      </c>
      <c r="G9" s="8">
        <v>8.7599999999999997E-2</v>
      </c>
      <c r="J9" s="7"/>
      <c r="K9" s="2" t="s">
        <v>350</v>
      </c>
      <c r="L9" s="8">
        <v>0.75509999999999999</v>
      </c>
    </row>
    <row r="10" spans="1:12" x14ac:dyDescent="0.3">
      <c r="A10" s="2">
        <v>3</v>
      </c>
      <c r="B10" s="2" t="s">
        <v>348</v>
      </c>
      <c r="C10" s="2" t="s">
        <v>349</v>
      </c>
      <c r="D10" s="2" t="s">
        <v>350</v>
      </c>
      <c r="E10" s="6">
        <v>1408958</v>
      </c>
      <c r="F10" s="7">
        <v>13182.92</v>
      </c>
      <c r="G10" s="8">
        <v>7.6200000000000004E-2</v>
      </c>
      <c r="J10" s="7"/>
      <c r="K10" s="2" t="s">
        <v>936</v>
      </c>
      <c r="L10" s="8">
        <v>0.108</v>
      </c>
    </row>
    <row r="11" spans="1:12" x14ac:dyDescent="0.3">
      <c r="A11" s="2">
        <v>4</v>
      </c>
      <c r="B11" s="2" t="s">
        <v>1078</v>
      </c>
      <c r="C11" s="2" t="s">
        <v>1079</v>
      </c>
      <c r="D11" s="2" t="s">
        <v>350</v>
      </c>
      <c r="E11" s="6">
        <v>1092554</v>
      </c>
      <c r="F11" s="7">
        <v>12796.54</v>
      </c>
      <c r="G11" s="8">
        <v>7.3999999999999996E-2</v>
      </c>
      <c r="J11" s="7"/>
      <c r="K11" s="2" t="s">
        <v>1860</v>
      </c>
      <c r="L11" s="8">
        <v>8.2000000000000003E-2</v>
      </c>
    </row>
    <row r="12" spans="1:12" x14ac:dyDescent="0.3">
      <c r="A12" s="2">
        <v>5</v>
      </c>
      <c r="B12" s="2" t="s">
        <v>387</v>
      </c>
      <c r="C12" s="2" t="s">
        <v>388</v>
      </c>
      <c r="D12" s="2" t="s">
        <v>350</v>
      </c>
      <c r="E12" s="6">
        <v>2102937</v>
      </c>
      <c r="F12" s="7">
        <v>11804.84</v>
      </c>
      <c r="G12" s="8">
        <v>6.8199999999999997E-2</v>
      </c>
      <c r="J12" s="7"/>
      <c r="K12" s="2" t="s">
        <v>353</v>
      </c>
      <c r="L12" s="8">
        <v>1.83E-2</v>
      </c>
    </row>
    <row r="13" spans="1:12" x14ac:dyDescent="0.3">
      <c r="A13" s="2">
        <v>6</v>
      </c>
      <c r="B13" s="2" t="s">
        <v>380</v>
      </c>
      <c r="C13" s="2" t="s">
        <v>381</v>
      </c>
      <c r="D13" s="2" t="s">
        <v>350</v>
      </c>
      <c r="E13" s="6">
        <v>1242690</v>
      </c>
      <c r="F13" s="7">
        <v>9748.2800000000007</v>
      </c>
      <c r="G13" s="8">
        <v>5.6300000000000003E-2</v>
      </c>
      <c r="J13" s="7"/>
      <c r="K13" s="2" t="s">
        <v>1224</v>
      </c>
      <c r="L13" s="8">
        <v>9.7000000000000003E-3</v>
      </c>
    </row>
    <row r="14" spans="1:12" x14ac:dyDescent="0.3">
      <c r="A14" s="2">
        <v>7</v>
      </c>
      <c r="B14" s="2" t="s">
        <v>1646</v>
      </c>
      <c r="C14" s="2" t="s">
        <v>1647</v>
      </c>
      <c r="D14" s="2" t="s">
        <v>936</v>
      </c>
      <c r="E14" s="6">
        <v>186206</v>
      </c>
      <c r="F14" s="7">
        <v>9566.7999999999993</v>
      </c>
      <c r="G14" s="8">
        <v>5.5300000000000002E-2</v>
      </c>
      <c r="J14" s="7"/>
      <c r="K14" s="2" t="s">
        <v>896</v>
      </c>
      <c r="L14" s="8">
        <v>8.5000000000000006E-3</v>
      </c>
    </row>
    <row r="15" spans="1:12" x14ac:dyDescent="0.3">
      <c r="A15" s="2">
        <v>8</v>
      </c>
      <c r="B15" s="2" t="s">
        <v>1861</v>
      </c>
      <c r="C15" s="2" t="s">
        <v>1862</v>
      </c>
      <c r="D15" s="2" t="s">
        <v>350</v>
      </c>
      <c r="E15" s="6">
        <v>158704</v>
      </c>
      <c r="F15" s="7">
        <v>8114.38</v>
      </c>
      <c r="G15" s="8">
        <v>4.6899999999999997E-2</v>
      </c>
      <c r="J15" s="7"/>
      <c r="K15" s="2" t="s">
        <v>41</v>
      </c>
      <c r="L15" s="8">
        <v>1.84E-2</v>
      </c>
    </row>
    <row r="16" spans="1:12" x14ac:dyDescent="0.3">
      <c r="A16" s="2">
        <v>9</v>
      </c>
      <c r="B16" s="2" t="s">
        <v>1863</v>
      </c>
      <c r="C16" s="2" t="s">
        <v>1864</v>
      </c>
      <c r="D16" s="2" t="s">
        <v>350</v>
      </c>
      <c r="E16" s="6">
        <v>624569</v>
      </c>
      <c r="F16" s="7">
        <v>6770.33</v>
      </c>
      <c r="G16" s="8">
        <v>3.9100000000000003E-2</v>
      </c>
      <c r="J16" s="7"/>
    </row>
    <row r="17" spans="1:10" x14ac:dyDescent="0.3">
      <c r="A17" s="2">
        <v>10</v>
      </c>
      <c r="B17" s="2" t="s">
        <v>373</v>
      </c>
      <c r="C17" s="2" t="s">
        <v>374</v>
      </c>
      <c r="D17" s="2" t="s">
        <v>350</v>
      </c>
      <c r="E17" s="6">
        <v>187644</v>
      </c>
      <c r="F17" s="7">
        <v>6766.25</v>
      </c>
      <c r="G17" s="8">
        <v>3.9100000000000003E-2</v>
      </c>
      <c r="J17" s="7"/>
    </row>
    <row r="18" spans="1:10" x14ac:dyDescent="0.3">
      <c r="A18" s="2">
        <v>11</v>
      </c>
      <c r="B18" s="2" t="s">
        <v>1865</v>
      </c>
      <c r="C18" s="2" t="s">
        <v>1866</v>
      </c>
      <c r="D18" s="2" t="s">
        <v>936</v>
      </c>
      <c r="E18" s="6">
        <v>1019072</v>
      </c>
      <c r="F18" s="7">
        <v>5087.21</v>
      </c>
      <c r="G18" s="8">
        <v>2.9399999999999999E-2</v>
      </c>
      <c r="J18" s="7"/>
    </row>
    <row r="19" spans="1:10" x14ac:dyDescent="0.3">
      <c r="A19" s="2">
        <v>12</v>
      </c>
      <c r="B19" s="2" t="s">
        <v>1616</v>
      </c>
      <c r="C19" s="2" t="s">
        <v>1617</v>
      </c>
      <c r="D19" s="2" t="s">
        <v>350</v>
      </c>
      <c r="E19" s="6">
        <v>765441</v>
      </c>
      <c r="F19" s="7">
        <v>4707.46</v>
      </c>
      <c r="G19" s="8">
        <v>2.7199999999999998E-2</v>
      </c>
      <c r="J19" s="7"/>
    </row>
    <row r="20" spans="1:10" x14ac:dyDescent="0.3">
      <c r="A20" s="2">
        <v>13</v>
      </c>
      <c r="B20" s="2" t="s">
        <v>1867</v>
      </c>
      <c r="C20" s="2" t="s">
        <v>1868</v>
      </c>
      <c r="D20" s="2" t="s">
        <v>350</v>
      </c>
      <c r="E20" s="6">
        <v>1263180</v>
      </c>
      <c r="F20" s="7">
        <v>4282.18</v>
      </c>
      <c r="G20" s="8">
        <v>2.4799999999999999E-2</v>
      </c>
      <c r="J20" s="7"/>
    </row>
    <row r="21" spans="1:10" x14ac:dyDescent="0.3">
      <c r="A21" s="2">
        <v>14</v>
      </c>
      <c r="B21" s="2" t="s">
        <v>1305</v>
      </c>
      <c r="C21" s="2" t="s">
        <v>1306</v>
      </c>
      <c r="D21" s="2" t="s">
        <v>350</v>
      </c>
      <c r="E21" s="6">
        <v>737671</v>
      </c>
      <c r="F21" s="7">
        <v>4002.23</v>
      </c>
      <c r="G21" s="8">
        <v>2.3099999999999999E-2</v>
      </c>
      <c r="J21" s="7"/>
    </row>
    <row r="22" spans="1:10" x14ac:dyDescent="0.3">
      <c r="A22" s="2">
        <v>15</v>
      </c>
      <c r="B22" s="2" t="s">
        <v>1869</v>
      </c>
      <c r="C22" s="2" t="s">
        <v>1870</v>
      </c>
      <c r="D22" s="2" t="s">
        <v>350</v>
      </c>
      <c r="E22" s="6">
        <v>194721</v>
      </c>
      <c r="F22" s="7">
        <v>3495.83</v>
      </c>
      <c r="G22" s="8">
        <v>2.0199999999999999E-2</v>
      </c>
      <c r="J22" s="7"/>
    </row>
    <row r="23" spans="1:10" x14ac:dyDescent="0.3">
      <c r="A23" s="2">
        <v>16</v>
      </c>
      <c r="B23" s="2" t="s">
        <v>375</v>
      </c>
      <c r="C23" s="2" t="s">
        <v>376</v>
      </c>
      <c r="D23" s="2" t="s">
        <v>353</v>
      </c>
      <c r="E23" s="6">
        <v>241413</v>
      </c>
      <c r="F23" s="7">
        <v>3161.42</v>
      </c>
      <c r="G23" s="8">
        <v>1.83E-2</v>
      </c>
      <c r="J23" s="7"/>
    </row>
    <row r="24" spans="1:10" x14ac:dyDescent="0.3">
      <c r="A24" s="2">
        <v>17</v>
      </c>
      <c r="B24" s="2" t="s">
        <v>1871</v>
      </c>
      <c r="C24" s="2" t="s">
        <v>1872</v>
      </c>
      <c r="D24" s="2" t="s">
        <v>936</v>
      </c>
      <c r="E24" s="6">
        <v>115156</v>
      </c>
      <c r="F24" s="7">
        <v>2987.38</v>
      </c>
      <c r="G24" s="8">
        <v>1.7299999999999999E-2</v>
      </c>
      <c r="J24" s="7"/>
    </row>
    <row r="25" spans="1:10" x14ac:dyDescent="0.3">
      <c r="A25" s="2">
        <v>18</v>
      </c>
      <c r="B25" s="2" t="s">
        <v>1873</v>
      </c>
      <c r="C25" s="2" t="s">
        <v>1874</v>
      </c>
      <c r="D25" s="2" t="s">
        <v>350</v>
      </c>
      <c r="E25" s="6">
        <v>596112</v>
      </c>
      <c r="F25" s="7">
        <v>2491.75</v>
      </c>
      <c r="G25" s="8">
        <v>1.44E-2</v>
      </c>
      <c r="J25" s="7"/>
    </row>
    <row r="26" spans="1:10" x14ac:dyDescent="0.3">
      <c r="A26" s="2">
        <v>19</v>
      </c>
      <c r="B26" s="2" t="s">
        <v>1875</v>
      </c>
      <c r="C26" s="2" t="s">
        <v>1876</v>
      </c>
      <c r="D26" s="2" t="s">
        <v>896</v>
      </c>
      <c r="E26" s="6">
        <v>192078</v>
      </c>
      <c r="F26" s="7">
        <v>1476.79</v>
      </c>
      <c r="G26" s="8">
        <v>8.5000000000000006E-3</v>
      </c>
      <c r="J26" s="7"/>
    </row>
    <row r="27" spans="1:10" x14ac:dyDescent="0.3">
      <c r="A27" s="2">
        <v>20</v>
      </c>
      <c r="B27" s="2" t="s">
        <v>1877</v>
      </c>
      <c r="C27" s="2" t="s">
        <v>1878</v>
      </c>
      <c r="D27" s="2" t="s">
        <v>936</v>
      </c>
      <c r="E27" s="6">
        <v>96478</v>
      </c>
      <c r="F27" s="7">
        <v>1038.1500000000001</v>
      </c>
      <c r="G27" s="8">
        <v>6.0000000000000001E-3</v>
      </c>
      <c r="J27" s="7"/>
    </row>
    <row r="28" spans="1:10" x14ac:dyDescent="0.3">
      <c r="A28" s="2">
        <v>21</v>
      </c>
      <c r="B28" s="2" t="s">
        <v>1093</v>
      </c>
      <c r="C28" s="2" t="s">
        <v>1094</v>
      </c>
      <c r="D28" s="2" t="s">
        <v>350</v>
      </c>
      <c r="E28" s="6">
        <v>15252</v>
      </c>
      <c r="F28" s="7">
        <v>588.66999999999996</v>
      </c>
      <c r="G28" s="8">
        <v>3.3999999999999998E-3</v>
      </c>
      <c r="J28" s="7"/>
    </row>
    <row r="29" spans="1:10" x14ac:dyDescent="0.3">
      <c r="A29" s="10"/>
      <c r="B29" s="10" t="s">
        <v>33</v>
      </c>
      <c r="C29" s="10"/>
      <c r="D29" s="10"/>
      <c r="E29" s="10"/>
      <c r="F29" s="11">
        <v>150832.47</v>
      </c>
      <c r="G29" s="12">
        <v>0.87180000000000002</v>
      </c>
    </row>
    <row r="31" spans="1:10" x14ac:dyDescent="0.3">
      <c r="B31" s="4" t="s">
        <v>1321</v>
      </c>
    </row>
    <row r="32" spans="1:10" x14ac:dyDescent="0.3">
      <c r="B32" s="4" t="s">
        <v>153</v>
      </c>
    </row>
    <row r="33" spans="1:10" x14ac:dyDescent="0.3">
      <c r="A33" s="2">
        <v>22</v>
      </c>
      <c r="B33" s="2" t="s">
        <v>1879</v>
      </c>
      <c r="C33" s="2" t="s">
        <v>1880</v>
      </c>
      <c r="D33" s="2" t="s">
        <v>1860</v>
      </c>
      <c r="E33" s="6">
        <v>172000</v>
      </c>
      <c r="F33" s="7">
        <v>7092.86</v>
      </c>
      <c r="G33" s="8">
        <v>4.1000000000000002E-2</v>
      </c>
      <c r="J33" s="7"/>
    </row>
    <row r="34" spans="1:10" x14ac:dyDescent="0.3">
      <c r="A34" s="2">
        <v>23</v>
      </c>
      <c r="B34" s="2" t="s">
        <v>1881</v>
      </c>
      <c r="C34" s="2" t="s">
        <v>1882</v>
      </c>
      <c r="D34" s="2" t="s">
        <v>1860</v>
      </c>
      <c r="E34" s="6">
        <v>18768</v>
      </c>
      <c r="F34" s="7">
        <v>4556.2299999999996</v>
      </c>
      <c r="G34" s="8">
        <v>2.63E-2</v>
      </c>
      <c r="J34" s="7"/>
    </row>
    <row r="35" spans="1:10" x14ac:dyDescent="0.3">
      <c r="A35" s="2">
        <v>24</v>
      </c>
      <c r="B35" s="2" t="s">
        <v>1883</v>
      </c>
      <c r="C35" s="2" t="s">
        <v>1884</v>
      </c>
      <c r="D35" s="2" t="s">
        <v>1860</v>
      </c>
      <c r="E35" s="6">
        <v>31600</v>
      </c>
      <c r="F35" s="7">
        <v>2541.91</v>
      </c>
      <c r="G35" s="8">
        <v>1.47E-2</v>
      </c>
      <c r="J35" s="7"/>
    </row>
    <row r="36" spans="1:10" x14ac:dyDescent="0.3">
      <c r="A36" s="2">
        <v>25</v>
      </c>
      <c r="B36" s="2" t="s">
        <v>1885</v>
      </c>
      <c r="C36" s="2" t="s">
        <v>1886</v>
      </c>
      <c r="D36" s="2" t="s">
        <v>350</v>
      </c>
      <c r="E36" s="6">
        <v>69475</v>
      </c>
      <c r="F36" s="7">
        <v>2176</v>
      </c>
      <c r="G36" s="8">
        <v>1.26E-2</v>
      </c>
      <c r="J36" s="7"/>
    </row>
    <row r="37" spans="1:10" x14ac:dyDescent="0.3">
      <c r="A37" s="2">
        <v>26</v>
      </c>
      <c r="B37" s="2" t="s">
        <v>1887</v>
      </c>
      <c r="C37" s="2" t="s">
        <v>1888</v>
      </c>
      <c r="D37" s="2" t="s">
        <v>350</v>
      </c>
      <c r="E37" s="6">
        <v>8400</v>
      </c>
      <c r="F37" s="7">
        <v>957.77</v>
      </c>
      <c r="G37" s="8">
        <v>5.4999999999999997E-3</v>
      </c>
      <c r="J37" s="7"/>
    </row>
    <row r="38" spans="1:10" x14ac:dyDescent="0.3">
      <c r="A38" s="10"/>
      <c r="B38" s="10" t="s">
        <v>33</v>
      </c>
      <c r="C38" s="10"/>
      <c r="D38" s="10"/>
      <c r="E38" s="10"/>
      <c r="F38" s="11">
        <v>17324.77</v>
      </c>
      <c r="G38" s="12">
        <v>0.10009999999999999</v>
      </c>
    </row>
    <row r="40" spans="1:10" x14ac:dyDescent="0.3">
      <c r="B40" s="4" t="s">
        <v>34</v>
      </c>
    </row>
    <row r="41" spans="1:10" x14ac:dyDescent="0.3">
      <c r="A41" s="2">
        <v>27</v>
      </c>
      <c r="B41" s="4" t="s">
        <v>35</v>
      </c>
      <c r="F41" s="7">
        <v>4201.66</v>
      </c>
      <c r="G41" s="8">
        <v>2.4299999999999999E-2</v>
      </c>
      <c r="H41" s="9">
        <v>45202</v>
      </c>
    </row>
    <row r="42" spans="1:10" x14ac:dyDescent="0.3">
      <c r="A42" s="10"/>
      <c r="B42" s="10" t="s">
        <v>33</v>
      </c>
      <c r="C42" s="10"/>
      <c r="D42" s="10"/>
      <c r="E42" s="10"/>
      <c r="F42" s="11">
        <v>4201.66</v>
      </c>
      <c r="G42" s="12">
        <v>2.4299999999999999E-2</v>
      </c>
    </row>
    <row r="44" spans="1:10" x14ac:dyDescent="0.3">
      <c r="B44" s="4" t="s">
        <v>1225</v>
      </c>
    </row>
    <row r="45" spans="1:10" x14ac:dyDescent="0.3">
      <c r="B45" s="4" t="s">
        <v>1226</v>
      </c>
    </row>
    <row r="46" spans="1:10" x14ac:dyDescent="0.3">
      <c r="A46" s="2">
        <v>28</v>
      </c>
      <c r="B46" s="2" t="s">
        <v>1889</v>
      </c>
      <c r="C46" s="2" t="s">
        <v>1890</v>
      </c>
      <c r="D46" s="2" t="s">
        <v>1224</v>
      </c>
      <c r="E46" s="6">
        <v>199000</v>
      </c>
      <c r="F46" s="7">
        <v>1680.92</v>
      </c>
      <c r="G46" s="8">
        <v>9.7000000000000003E-3</v>
      </c>
      <c r="J46" s="7"/>
    </row>
    <row r="47" spans="1:10" x14ac:dyDescent="0.3">
      <c r="A47" s="10"/>
      <c r="B47" s="10" t="s">
        <v>33</v>
      </c>
      <c r="C47" s="10"/>
      <c r="D47" s="10"/>
      <c r="E47" s="10"/>
      <c r="F47" s="11">
        <v>1680.92</v>
      </c>
      <c r="G47" s="12">
        <v>9.7000000000000003E-3</v>
      </c>
    </row>
    <row r="49" spans="1:10" x14ac:dyDescent="0.3">
      <c r="B49" s="4" t="s">
        <v>36</v>
      </c>
    </row>
    <row r="50" spans="1:10" x14ac:dyDescent="0.3">
      <c r="B50" s="2" t="s">
        <v>37</v>
      </c>
      <c r="E50" s="6"/>
      <c r="F50" s="7">
        <v>-1034.2</v>
      </c>
      <c r="G50" s="8">
        <v>-5.8999999999999999E-3</v>
      </c>
      <c r="J50" s="7"/>
    </row>
    <row r="51" spans="1:10" x14ac:dyDescent="0.3">
      <c r="A51" s="10"/>
      <c r="B51" s="10" t="s">
        <v>33</v>
      </c>
      <c r="C51" s="10"/>
      <c r="D51" s="10"/>
      <c r="E51" s="10"/>
      <c r="F51" s="11">
        <v>-1034.2</v>
      </c>
      <c r="G51" s="12">
        <v>-5.8999999999999999E-3</v>
      </c>
    </row>
    <row r="53" spans="1:10" x14ac:dyDescent="0.3">
      <c r="A53" s="5"/>
      <c r="B53" s="5" t="s">
        <v>38</v>
      </c>
      <c r="C53" s="5"/>
      <c r="D53" s="5"/>
      <c r="E53" s="5"/>
      <c r="F53" s="13">
        <v>173005.62</v>
      </c>
      <c r="G53" s="14">
        <v>1</v>
      </c>
    </row>
    <row r="54" spans="1:10" x14ac:dyDescent="0.3">
      <c r="A54" s="2" t="s">
        <v>77</v>
      </c>
    </row>
    <row r="55" spans="1:10" x14ac:dyDescent="0.3">
      <c r="A55" s="18">
        <v>1</v>
      </c>
      <c r="B55" s="18" t="s">
        <v>78</v>
      </c>
    </row>
    <row r="57" spans="1:10" s="4" customFormat="1" ht="16.5" x14ac:dyDescent="0.3">
      <c r="B57" s="45" t="s">
        <v>42</v>
      </c>
    </row>
    <row r="69" spans="2:2" ht="16.5" x14ac:dyDescent="0.3">
      <c r="B69" s="45" t="s">
        <v>1891</v>
      </c>
    </row>
  </sheetData>
  <mergeCells count="1">
    <mergeCell ref="B1:F1"/>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12916-2D51-439D-B25E-7EF3919795CC}">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5.28515625" style="2" customWidth="1"/>
    <col min="4" max="4" width="30" style="2" bestFit="1" customWidth="1"/>
    <col min="5" max="5" width="11.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53" t="s">
        <v>1892</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338</v>
      </c>
      <c r="C8" s="2" t="s">
        <v>339</v>
      </c>
      <c r="D8" s="2" t="s">
        <v>340</v>
      </c>
      <c r="E8" s="6">
        <v>341681</v>
      </c>
      <c r="F8" s="7">
        <v>5215.08</v>
      </c>
      <c r="G8" s="8">
        <v>0.13289999999999999</v>
      </c>
      <c r="J8" s="7"/>
      <c r="K8" s="4" t="s">
        <v>39</v>
      </c>
      <c r="L8" s="4" t="s">
        <v>40</v>
      </c>
    </row>
    <row r="9" spans="1:12" x14ac:dyDescent="0.3">
      <c r="A9" s="2">
        <v>2</v>
      </c>
      <c r="B9" s="2" t="s">
        <v>1111</v>
      </c>
      <c r="C9" s="2" t="s">
        <v>1112</v>
      </c>
      <c r="D9" s="2" t="s">
        <v>1039</v>
      </c>
      <c r="E9" s="6">
        <v>154023</v>
      </c>
      <c r="F9" s="7">
        <v>3611.84</v>
      </c>
      <c r="G9" s="8">
        <v>9.1999999999999998E-2</v>
      </c>
      <c r="J9" s="7"/>
      <c r="K9" s="2" t="s">
        <v>340</v>
      </c>
      <c r="L9" s="8">
        <v>0.31069999999999998</v>
      </c>
    </row>
    <row r="10" spans="1:12" x14ac:dyDescent="0.3">
      <c r="A10" s="2">
        <v>3</v>
      </c>
      <c r="B10" s="2" t="s">
        <v>341</v>
      </c>
      <c r="C10" s="2" t="s">
        <v>342</v>
      </c>
      <c r="D10" s="2" t="s">
        <v>340</v>
      </c>
      <c r="E10" s="6">
        <v>318853</v>
      </c>
      <c r="F10" s="7">
        <v>3035.16</v>
      </c>
      <c r="G10" s="8">
        <v>7.7299999999999994E-2</v>
      </c>
      <c r="J10" s="7"/>
      <c r="K10" s="2" t="s">
        <v>384</v>
      </c>
      <c r="L10" s="8">
        <v>0.13750000000000001</v>
      </c>
    </row>
    <row r="11" spans="1:12" x14ac:dyDescent="0.3">
      <c r="A11" s="2">
        <v>4</v>
      </c>
      <c r="B11" s="2" t="s">
        <v>900</v>
      </c>
      <c r="C11" s="2" t="s">
        <v>901</v>
      </c>
      <c r="D11" s="2" t="s">
        <v>384</v>
      </c>
      <c r="E11" s="6">
        <v>162515</v>
      </c>
      <c r="F11" s="7">
        <v>2332.8200000000002</v>
      </c>
      <c r="G11" s="8">
        <v>5.9400000000000001E-2</v>
      </c>
      <c r="J11" s="7"/>
      <c r="K11" s="2" t="s">
        <v>1039</v>
      </c>
      <c r="L11" s="8">
        <v>9.5799999999999996E-2</v>
      </c>
    </row>
    <row r="12" spans="1:12" x14ac:dyDescent="0.3">
      <c r="A12" s="2">
        <v>5</v>
      </c>
      <c r="B12" s="2" t="s">
        <v>345</v>
      </c>
      <c r="C12" s="2" t="s">
        <v>346</v>
      </c>
      <c r="D12" s="2" t="s">
        <v>347</v>
      </c>
      <c r="E12" s="6">
        <v>403149</v>
      </c>
      <c r="F12" s="7">
        <v>1791.59</v>
      </c>
      <c r="G12" s="8">
        <v>4.5699999999999998E-2</v>
      </c>
      <c r="J12" s="7"/>
      <c r="K12" s="2" t="s">
        <v>347</v>
      </c>
      <c r="L12" s="8">
        <v>7.1199999999999999E-2</v>
      </c>
    </row>
    <row r="13" spans="1:12" x14ac:dyDescent="0.3">
      <c r="A13" s="2">
        <v>6</v>
      </c>
      <c r="B13" s="2" t="s">
        <v>1107</v>
      </c>
      <c r="C13" s="2" t="s">
        <v>1108</v>
      </c>
      <c r="D13" s="2" t="s">
        <v>926</v>
      </c>
      <c r="E13" s="6">
        <v>55041</v>
      </c>
      <c r="F13" s="7">
        <v>1664.19</v>
      </c>
      <c r="G13" s="8">
        <v>4.24E-2</v>
      </c>
      <c r="J13" s="7"/>
      <c r="K13" s="2" t="s">
        <v>358</v>
      </c>
      <c r="L13" s="8">
        <v>6.2100000000000002E-2</v>
      </c>
    </row>
    <row r="14" spans="1:12" x14ac:dyDescent="0.3">
      <c r="A14" s="2">
        <v>7</v>
      </c>
      <c r="B14" s="2" t="s">
        <v>927</v>
      </c>
      <c r="C14" s="2" t="s">
        <v>928</v>
      </c>
      <c r="D14" s="2" t="s">
        <v>384</v>
      </c>
      <c r="E14" s="6">
        <v>46648</v>
      </c>
      <c r="F14" s="7">
        <v>1646.02</v>
      </c>
      <c r="G14" s="8">
        <v>4.19E-2</v>
      </c>
      <c r="J14" s="7"/>
      <c r="K14" s="2" t="s">
        <v>926</v>
      </c>
      <c r="L14" s="8">
        <v>4.24E-2</v>
      </c>
    </row>
    <row r="15" spans="1:12" x14ac:dyDescent="0.3">
      <c r="A15" s="2">
        <v>8</v>
      </c>
      <c r="B15" s="2" t="s">
        <v>343</v>
      </c>
      <c r="C15" s="2" t="s">
        <v>344</v>
      </c>
      <c r="D15" s="2" t="s">
        <v>340</v>
      </c>
      <c r="E15" s="6">
        <v>126273</v>
      </c>
      <c r="F15" s="7">
        <v>1309.07</v>
      </c>
      <c r="G15" s="8">
        <v>3.3399999999999999E-2</v>
      </c>
      <c r="J15" s="7"/>
      <c r="K15" s="2" t="s">
        <v>350</v>
      </c>
      <c r="L15" s="8">
        <v>3.5200000000000002E-2</v>
      </c>
    </row>
    <row r="16" spans="1:12" x14ac:dyDescent="0.3">
      <c r="A16" s="2">
        <v>9</v>
      </c>
      <c r="B16" s="2" t="s">
        <v>616</v>
      </c>
      <c r="C16" s="2" t="s">
        <v>1092</v>
      </c>
      <c r="D16" s="2" t="s">
        <v>340</v>
      </c>
      <c r="E16" s="6">
        <v>66963</v>
      </c>
      <c r="F16" s="7">
        <v>1162.28</v>
      </c>
      <c r="G16" s="8">
        <v>2.9600000000000001E-2</v>
      </c>
      <c r="J16" s="7"/>
      <c r="K16" s="2" t="s">
        <v>379</v>
      </c>
      <c r="L16" s="8">
        <v>3.39E-2</v>
      </c>
    </row>
    <row r="17" spans="1:12" x14ac:dyDescent="0.3">
      <c r="A17" s="2">
        <v>10</v>
      </c>
      <c r="B17" s="2" t="s">
        <v>1060</v>
      </c>
      <c r="C17" s="2" t="s">
        <v>1061</v>
      </c>
      <c r="D17" s="2" t="s">
        <v>1044</v>
      </c>
      <c r="E17" s="6">
        <v>114848</v>
      </c>
      <c r="F17" s="7">
        <v>1063.95</v>
      </c>
      <c r="G17" s="8">
        <v>2.7099999999999999E-2</v>
      </c>
      <c r="J17" s="7"/>
      <c r="K17" s="2" t="s">
        <v>370</v>
      </c>
      <c r="L17" s="8">
        <v>3.1699999999999999E-2</v>
      </c>
    </row>
    <row r="18" spans="1:12" x14ac:dyDescent="0.3">
      <c r="A18" s="2">
        <v>11</v>
      </c>
      <c r="B18" s="2" t="s">
        <v>1021</v>
      </c>
      <c r="C18" s="2" t="s">
        <v>1022</v>
      </c>
      <c r="D18" s="2" t="s">
        <v>340</v>
      </c>
      <c r="E18" s="6">
        <v>174730</v>
      </c>
      <c r="F18" s="7">
        <v>1045.8499999999999</v>
      </c>
      <c r="G18" s="8">
        <v>2.6700000000000002E-2</v>
      </c>
      <c r="J18" s="7"/>
      <c r="K18" s="2" t="s">
        <v>1044</v>
      </c>
      <c r="L18" s="8">
        <v>2.7099999999999999E-2</v>
      </c>
    </row>
    <row r="19" spans="1:12" x14ac:dyDescent="0.3">
      <c r="A19" s="2">
        <v>12</v>
      </c>
      <c r="B19" s="2" t="s">
        <v>905</v>
      </c>
      <c r="C19" s="2" t="s">
        <v>906</v>
      </c>
      <c r="D19" s="2" t="s">
        <v>347</v>
      </c>
      <c r="E19" s="6">
        <v>40652</v>
      </c>
      <c r="F19" s="7">
        <v>1002.32</v>
      </c>
      <c r="G19" s="8">
        <v>2.5499999999999998E-2</v>
      </c>
      <c r="J19" s="7"/>
      <c r="K19" s="2" t="s">
        <v>397</v>
      </c>
      <c r="L19" s="8">
        <v>2.41E-2</v>
      </c>
    </row>
    <row r="20" spans="1:12" x14ac:dyDescent="0.3">
      <c r="A20" s="2">
        <v>13</v>
      </c>
      <c r="B20" s="2" t="s">
        <v>546</v>
      </c>
      <c r="C20" s="2" t="s">
        <v>890</v>
      </c>
      <c r="D20" s="2" t="s">
        <v>379</v>
      </c>
      <c r="E20" s="6">
        <v>12139</v>
      </c>
      <c r="F20" s="7">
        <v>948.15</v>
      </c>
      <c r="G20" s="8">
        <v>2.4199999999999999E-2</v>
      </c>
      <c r="J20" s="7"/>
      <c r="K20" s="2" t="s">
        <v>1050</v>
      </c>
      <c r="L20" s="8">
        <v>2.0500000000000001E-2</v>
      </c>
    </row>
    <row r="21" spans="1:12" x14ac:dyDescent="0.3">
      <c r="A21" s="2">
        <v>14</v>
      </c>
      <c r="B21" s="2" t="s">
        <v>947</v>
      </c>
      <c r="C21" s="2" t="s">
        <v>948</v>
      </c>
      <c r="D21" s="2" t="s">
        <v>370</v>
      </c>
      <c r="E21" s="6">
        <v>20527</v>
      </c>
      <c r="F21" s="7">
        <v>648.87</v>
      </c>
      <c r="G21" s="8">
        <v>1.6500000000000001E-2</v>
      </c>
      <c r="J21" s="7"/>
      <c r="K21" s="2" t="s">
        <v>920</v>
      </c>
      <c r="L21" s="8">
        <v>1.9400000000000001E-2</v>
      </c>
    </row>
    <row r="22" spans="1:12" x14ac:dyDescent="0.3">
      <c r="A22" s="2">
        <v>15</v>
      </c>
      <c r="B22" s="2" t="s">
        <v>967</v>
      </c>
      <c r="C22" s="2" t="s">
        <v>968</v>
      </c>
      <c r="D22" s="2" t="s">
        <v>358</v>
      </c>
      <c r="E22" s="6">
        <v>6052</v>
      </c>
      <c r="F22" s="7">
        <v>642.15</v>
      </c>
      <c r="G22" s="8">
        <v>1.6400000000000001E-2</v>
      </c>
      <c r="J22" s="7"/>
      <c r="K22" s="2" t="s">
        <v>1051</v>
      </c>
      <c r="L22" s="8">
        <v>1.55E-2</v>
      </c>
    </row>
    <row r="23" spans="1:12" x14ac:dyDescent="0.3">
      <c r="A23" s="2">
        <v>16</v>
      </c>
      <c r="B23" s="2" t="s">
        <v>1019</v>
      </c>
      <c r="C23" s="2" t="s">
        <v>1020</v>
      </c>
      <c r="D23" s="2" t="s">
        <v>358</v>
      </c>
      <c r="E23" s="6">
        <v>40766</v>
      </c>
      <c r="F23" s="7">
        <v>633.61</v>
      </c>
      <c r="G23" s="8">
        <v>1.61E-2</v>
      </c>
      <c r="J23" s="7"/>
      <c r="K23" s="2" t="s">
        <v>353</v>
      </c>
      <c r="L23" s="8">
        <v>1.47E-2</v>
      </c>
    </row>
    <row r="24" spans="1:12" x14ac:dyDescent="0.3">
      <c r="A24" s="2">
        <v>17</v>
      </c>
      <c r="B24" s="2" t="s">
        <v>1778</v>
      </c>
      <c r="C24" s="2" t="s">
        <v>1779</v>
      </c>
      <c r="D24" s="2" t="s">
        <v>370</v>
      </c>
      <c r="E24" s="6">
        <v>18998</v>
      </c>
      <c r="F24" s="7">
        <v>598.21</v>
      </c>
      <c r="G24" s="8">
        <v>1.52E-2</v>
      </c>
      <c r="J24" s="7"/>
      <c r="K24" s="2" t="s">
        <v>1572</v>
      </c>
      <c r="L24" s="8">
        <v>9.2999999999999992E-3</v>
      </c>
    </row>
    <row r="25" spans="1:12" x14ac:dyDescent="0.3">
      <c r="A25" s="2">
        <v>18</v>
      </c>
      <c r="B25" s="2" t="s">
        <v>382</v>
      </c>
      <c r="C25" s="2" t="s">
        <v>383</v>
      </c>
      <c r="D25" s="2" t="s">
        <v>384</v>
      </c>
      <c r="E25" s="6">
        <v>48187</v>
      </c>
      <c r="F25" s="7">
        <v>595.01</v>
      </c>
      <c r="G25" s="8">
        <v>1.52E-2</v>
      </c>
      <c r="J25" s="7"/>
      <c r="K25" s="2" t="s">
        <v>367</v>
      </c>
      <c r="L25" s="8">
        <v>8.6999999999999994E-3</v>
      </c>
    </row>
    <row r="26" spans="1:12" x14ac:dyDescent="0.3">
      <c r="A26" s="2">
        <v>19</v>
      </c>
      <c r="B26" s="2" t="s">
        <v>354</v>
      </c>
      <c r="C26" s="2" t="s">
        <v>355</v>
      </c>
      <c r="D26" s="2" t="s">
        <v>350</v>
      </c>
      <c r="E26" s="6">
        <v>49160</v>
      </c>
      <c r="F26" s="7">
        <v>569.59</v>
      </c>
      <c r="G26" s="8">
        <v>1.4500000000000001E-2</v>
      </c>
      <c r="J26" s="7"/>
      <c r="K26" s="2" t="s">
        <v>1047</v>
      </c>
      <c r="L26" s="8">
        <v>8.3000000000000001E-3</v>
      </c>
    </row>
    <row r="27" spans="1:12" x14ac:dyDescent="0.3">
      <c r="A27" s="2">
        <v>20</v>
      </c>
      <c r="B27" s="2" t="s">
        <v>1036</v>
      </c>
      <c r="C27" s="2" t="s">
        <v>1037</v>
      </c>
      <c r="D27" s="2" t="s">
        <v>397</v>
      </c>
      <c r="E27" s="6">
        <v>216335</v>
      </c>
      <c r="F27" s="7">
        <v>531.21</v>
      </c>
      <c r="G27" s="8">
        <v>1.35E-2</v>
      </c>
      <c r="J27" s="7"/>
      <c r="K27" s="2" t="s">
        <v>1282</v>
      </c>
      <c r="L27" s="8">
        <v>7.7999999999999996E-3</v>
      </c>
    </row>
    <row r="28" spans="1:12" x14ac:dyDescent="0.3">
      <c r="A28" s="2">
        <v>21</v>
      </c>
      <c r="B28" s="2" t="s">
        <v>909</v>
      </c>
      <c r="C28" s="2" t="s">
        <v>910</v>
      </c>
      <c r="D28" s="2" t="s">
        <v>358</v>
      </c>
      <c r="E28" s="6">
        <v>80173</v>
      </c>
      <c r="F28" s="7">
        <v>505.25</v>
      </c>
      <c r="G28" s="8">
        <v>1.29E-2</v>
      </c>
      <c r="J28" s="7"/>
      <c r="K28" s="2" t="s">
        <v>1575</v>
      </c>
      <c r="L28" s="8">
        <v>7.7000000000000002E-3</v>
      </c>
    </row>
    <row r="29" spans="1:12" x14ac:dyDescent="0.3">
      <c r="A29" s="2">
        <v>22</v>
      </c>
      <c r="B29" s="2" t="s">
        <v>1452</v>
      </c>
      <c r="C29" s="2" t="s">
        <v>1453</v>
      </c>
      <c r="D29" s="2" t="s">
        <v>1050</v>
      </c>
      <c r="E29" s="6">
        <v>367264</v>
      </c>
      <c r="F29" s="7">
        <v>473.4</v>
      </c>
      <c r="G29" s="8">
        <v>1.21E-2</v>
      </c>
      <c r="J29" s="7"/>
      <c r="K29" s="2" t="s">
        <v>1128</v>
      </c>
      <c r="L29" s="8">
        <v>6.1000000000000004E-3</v>
      </c>
    </row>
    <row r="30" spans="1:12" x14ac:dyDescent="0.3">
      <c r="A30" s="2">
        <v>23</v>
      </c>
      <c r="B30" s="2" t="s">
        <v>1062</v>
      </c>
      <c r="C30" s="2" t="s">
        <v>1063</v>
      </c>
      <c r="D30" s="2" t="s">
        <v>920</v>
      </c>
      <c r="E30" s="6">
        <v>5258</v>
      </c>
      <c r="F30" s="7">
        <v>434.04</v>
      </c>
      <c r="G30" s="8">
        <v>1.11E-2</v>
      </c>
      <c r="J30" s="7"/>
      <c r="K30" s="2" t="s">
        <v>936</v>
      </c>
      <c r="L30" s="8">
        <v>6.0000000000000001E-3</v>
      </c>
    </row>
    <row r="31" spans="1:12" x14ac:dyDescent="0.3">
      <c r="A31" s="2">
        <v>24</v>
      </c>
      <c r="B31" s="2" t="s">
        <v>1319</v>
      </c>
      <c r="C31" s="2" t="s">
        <v>1320</v>
      </c>
      <c r="D31" s="2" t="s">
        <v>340</v>
      </c>
      <c r="E31" s="6">
        <v>29715</v>
      </c>
      <c r="F31" s="7">
        <v>424.58</v>
      </c>
      <c r="G31" s="8">
        <v>1.0800000000000001E-2</v>
      </c>
      <c r="J31" s="7"/>
      <c r="K31" s="2" t="s">
        <v>364</v>
      </c>
      <c r="L31" s="8">
        <v>3.5999999999999999E-3</v>
      </c>
    </row>
    <row r="32" spans="1:12" x14ac:dyDescent="0.3">
      <c r="A32" s="2">
        <v>25</v>
      </c>
      <c r="B32" s="2" t="s">
        <v>395</v>
      </c>
      <c r="C32" s="2" t="s">
        <v>396</v>
      </c>
      <c r="D32" s="2" t="s">
        <v>397</v>
      </c>
      <c r="E32" s="6">
        <v>207499</v>
      </c>
      <c r="F32" s="7">
        <v>414.48</v>
      </c>
      <c r="G32" s="8">
        <v>1.06E-2</v>
      </c>
      <c r="J32" s="7"/>
      <c r="K32" s="2" t="s">
        <v>41</v>
      </c>
      <c r="L32" s="8">
        <v>6.9999999999999999E-4</v>
      </c>
    </row>
    <row r="33" spans="1:10" x14ac:dyDescent="0.3">
      <c r="A33" s="2">
        <v>26</v>
      </c>
      <c r="B33" s="2" t="s">
        <v>957</v>
      </c>
      <c r="C33" s="2" t="s">
        <v>958</v>
      </c>
      <c r="D33" s="2" t="s">
        <v>379</v>
      </c>
      <c r="E33" s="6">
        <v>24699</v>
      </c>
      <c r="F33" s="7">
        <v>380.43</v>
      </c>
      <c r="G33" s="8">
        <v>9.7000000000000003E-3</v>
      </c>
      <c r="J33" s="7"/>
    </row>
    <row r="34" spans="1:10" x14ac:dyDescent="0.3">
      <c r="A34" s="2">
        <v>27</v>
      </c>
      <c r="B34" s="2" t="s">
        <v>1800</v>
      </c>
      <c r="C34" s="2" t="s">
        <v>1801</v>
      </c>
      <c r="D34" s="2" t="s">
        <v>1051</v>
      </c>
      <c r="E34" s="6">
        <v>1624</v>
      </c>
      <c r="F34" s="7">
        <v>365.51</v>
      </c>
      <c r="G34" s="8">
        <v>9.2999999999999992E-3</v>
      </c>
      <c r="J34" s="7"/>
    </row>
    <row r="35" spans="1:10" x14ac:dyDescent="0.3">
      <c r="A35" s="2">
        <v>28</v>
      </c>
      <c r="B35" s="2" t="s">
        <v>1570</v>
      </c>
      <c r="C35" s="2" t="s">
        <v>1571</v>
      </c>
      <c r="D35" s="2" t="s">
        <v>1572</v>
      </c>
      <c r="E35" s="6">
        <v>15053</v>
      </c>
      <c r="F35" s="7">
        <v>363.36</v>
      </c>
      <c r="G35" s="8">
        <v>9.2999999999999992E-3</v>
      </c>
      <c r="J35" s="7"/>
    </row>
    <row r="36" spans="1:10" x14ac:dyDescent="0.3">
      <c r="A36" s="2">
        <v>29</v>
      </c>
      <c r="B36" s="2" t="s">
        <v>385</v>
      </c>
      <c r="C36" s="2" t="s">
        <v>386</v>
      </c>
      <c r="D36" s="2" t="s">
        <v>384</v>
      </c>
      <c r="E36" s="6">
        <v>28426</v>
      </c>
      <c r="F36" s="7">
        <v>347.59</v>
      </c>
      <c r="G36" s="8">
        <v>8.8999999999999999E-3</v>
      </c>
      <c r="J36" s="7"/>
    </row>
    <row r="37" spans="1:10" x14ac:dyDescent="0.3">
      <c r="A37" s="2">
        <v>30</v>
      </c>
      <c r="B37" s="2" t="s">
        <v>365</v>
      </c>
      <c r="C37" s="2" t="s">
        <v>366</v>
      </c>
      <c r="D37" s="2" t="s">
        <v>367</v>
      </c>
      <c r="E37" s="6">
        <v>177566</v>
      </c>
      <c r="F37" s="7">
        <v>340.66</v>
      </c>
      <c r="G37" s="8">
        <v>8.6999999999999994E-3</v>
      </c>
      <c r="J37" s="7"/>
    </row>
    <row r="38" spans="1:10" x14ac:dyDescent="0.3">
      <c r="A38" s="2">
        <v>31</v>
      </c>
      <c r="B38" s="2" t="s">
        <v>1280</v>
      </c>
      <c r="C38" s="2" t="s">
        <v>1281</v>
      </c>
      <c r="D38" s="2" t="s">
        <v>1050</v>
      </c>
      <c r="E38" s="6">
        <v>42311</v>
      </c>
      <c r="F38" s="7">
        <v>329.86</v>
      </c>
      <c r="G38" s="8">
        <v>8.3999999999999995E-3</v>
      </c>
      <c r="J38" s="7"/>
    </row>
    <row r="39" spans="1:10" x14ac:dyDescent="0.3">
      <c r="A39" s="2">
        <v>32</v>
      </c>
      <c r="B39" s="2" t="s">
        <v>1056</v>
      </c>
      <c r="C39" s="2" t="s">
        <v>1057</v>
      </c>
      <c r="D39" s="2" t="s">
        <v>1047</v>
      </c>
      <c r="E39" s="6">
        <v>66507</v>
      </c>
      <c r="F39" s="7">
        <v>327.64999999999998</v>
      </c>
      <c r="G39" s="8">
        <v>8.3000000000000001E-3</v>
      </c>
      <c r="J39" s="7"/>
    </row>
    <row r="40" spans="1:10" x14ac:dyDescent="0.3">
      <c r="A40" s="2">
        <v>33</v>
      </c>
      <c r="B40" s="2" t="s">
        <v>1614</v>
      </c>
      <c r="C40" s="2" t="s">
        <v>1615</v>
      </c>
      <c r="D40" s="2" t="s">
        <v>920</v>
      </c>
      <c r="E40" s="6">
        <v>16789</v>
      </c>
      <c r="F40" s="7">
        <v>326.11</v>
      </c>
      <c r="G40" s="8">
        <v>8.3000000000000001E-3</v>
      </c>
      <c r="J40" s="7"/>
    </row>
    <row r="41" spans="1:10" x14ac:dyDescent="0.3">
      <c r="A41" s="2">
        <v>34</v>
      </c>
      <c r="B41" s="2" t="s">
        <v>1796</v>
      </c>
      <c r="C41" s="2" t="s">
        <v>1797</v>
      </c>
      <c r="D41" s="2" t="s">
        <v>353</v>
      </c>
      <c r="E41" s="6">
        <v>48945</v>
      </c>
      <c r="F41" s="7">
        <v>311.98</v>
      </c>
      <c r="G41" s="8">
        <v>7.9000000000000008E-3</v>
      </c>
      <c r="J41" s="7"/>
    </row>
    <row r="42" spans="1:10" x14ac:dyDescent="0.3">
      <c r="A42" s="2">
        <v>35</v>
      </c>
      <c r="B42" s="2" t="s">
        <v>983</v>
      </c>
      <c r="C42" s="2" t="s">
        <v>984</v>
      </c>
      <c r="D42" s="2" t="s">
        <v>350</v>
      </c>
      <c r="E42" s="6">
        <v>5544</v>
      </c>
      <c r="F42" s="7">
        <v>309.74</v>
      </c>
      <c r="G42" s="8">
        <v>7.9000000000000008E-3</v>
      </c>
      <c r="J42" s="7"/>
    </row>
    <row r="43" spans="1:10" x14ac:dyDescent="0.3">
      <c r="A43" s="2">
        <v>36</v>
      </c>
      <c r="B43" s="2" t="s">
        <v>1286</v>
      </c>
      <c r="C43" s="2" t="s">
        <v>1287</v>
      </c>
      <c r="D43" s="2" t="s">
        <v>1282</v>
      </c>
      <c r="E43" s="6">
        <v>103821</v>
      </c>
      <c r="F43" s="7">
        <v>306.48</v>
      </c>
      <c r="G43" s="8">
        <v>7.7999999999999996E-3</v>
      </c>
      <c r="J43" s="7"/>
    </row>
    <row r="44" spans="1:10" x14ac:dyDescent="0.3">
      <c r="A44" s="2">
        <v>37</v>
      </c>
      <c r="B44" s="2" t="s">
        <v>1581</v>
      </c>
      <c r="C44" s="2" t="s">
        <v>1582</v>
      </c>
      <c r="D44" s="2" t="s">
        <v>1575</v>
      </c>
      <c r="E44" s="6">
        <v>36391</v>
      </c>
      <c r="F44" s="7">
        <v>300.27999999999997</v>
      </c>
      <c r="G44" s="8">
        <v>7.7000000000000002E-3</v>
      </c>
      <c r="J44" s="7"/>
    </row>
    <row r="45" spans="1:10" x14ac:dyDescent="0.3">
      <c r="A45" s="2">
        <v>38</v>
      </c>
      <c r="B45" s="2" t="s">
        <v>371</v>
      </c>
      <c r="C45" s="2" t="s">
        <v>372</v>
      </c>
      <c r="D45" s="2" t="s">
        <v>350</v>
      </c>
      <c r="E45" s="6">
        <v>23893</v>
      </c>
      <c r="F45" s="7">
        <v>283.41000000000003</v>
      </c>
      <c r="G45" s="8">
        <v>7.1999999999999998E-3</v>
      </c>
      <c r="J45" s="7"/>
    </row>
    <row r="46" spans="1:10" x14ac:dyDescent="0.3">
      <c r="A46" s="2">
        <v>39</v>
      </c>
      <c r="B46" s="2" t="s">
        <v>351</v>
      </c>
      <c r="C46" s="2" t="s">
        <v>352</v>
      </c>
      <c r="D46" s="2" t="s">
        <v>353</v>
      </c>
      <c r="E46" s="6">
        <v>20510</v>
      </c>
      <c r="F46" s="7">
        <v>267.74</v>
      </c>
      <c r="G46" s="8">
        <v>6.7999999999999996E-3</v>
      </c>
      <c r="J46" s="7"/>
    </row>
    <row r="47" spans="1:10" x14ac:dyDescent="0.3">
      <c r="A47" s="2">
        <v>40</v>
      </c>
      <c r="B47" s="2" t="s">
        <v>1278</v>
      </c>
      <c r="C47" s="2" t="s">
        <v>1279</v>
      </c>
      <c r="D47" s="2" t="s">
        <v>358</v>
      </c>
      <c r="E47" s="6">
        <v>5153</v>
      </c>
      <c r="F47" s="7">
        <v>260.93</v>
      </c>
      <c r="G47" s="8">
        <v>6.6E-3</v>
      </c>
      <c r="J47" s="7"/>
    </row>
    <row r="48" spans="1:10" x14ac:dyDescent="0.3">
      <c r="A48" s="2">
        <v>41</v>
      </c>
      <c r="B48" s="2" t="s">
        <v>1299</v>
      </c>
      <c r="C48" s="2" t="s">
        <v>1300</v>
      </c>
      <c r="D48" s="2" t="s">
        <v>384</v>
      </c>
      <c r="E48" s="6">
        <v>64193</v>
      </c>
      <c r="F48" s="7">
        <v>260.66000000000003</v>
      </c>
      <c r="G48" s="8">
        <v>6.6E-3</v>
      </c>
      <c r="J48" s="7"/>
    </row>
    <row r="49" spans="1:10" x14ac:dyDescent="0.3">
      <c r="A49" s="2">
        <v>42</v>
      </c>
      <c r="B49" s="2" t="s">
        <v>1798</v>
      </c>
      <c r="C49" s="2" t="s">
        <v>1799</v>
      </c>
      <c r="D49" s="2" t="s">
        <v>1051</v>
      </c>
      <c r="E49" s="6">
        <v>5374</v>
      </c>
      <c r="F49" s="7">
        <v>243.83</v>
      </c>
      <c r="G49" s="8">
        <v>6.1999999999999998E-3</v>
      </c>
      <c r="J49" s="7"/>
    </row>
    <row r="50" spans="1:10" x14ac:dyDescent="0.3">
      <c r="A50" s="2">
        <v>43</v>
      </c>
      <c r="B50" s="2" t="s">
        <v>1585</v>
      </c>
      <c r="C50" s="2" t="s">
        <v>1586</v>
      </c>
      <c r="D50" s="2" t="s">
        <v>1128</v>
      </c>
      <c r="E50" s="6">
        <v>27494</v>
      </c>
      <c r="F50" s="7">
        <v>241.09</v>
      </c>
      <c r="G50" s="8">
        <v>6.1000000000000004E-3</v>
      </c>
      <c r="J50" s="7"/>
    </row>
    <row r="51" spans="1:10" x14ac:dyDescent="0.3">
      <c r="A51" s="2">
        <v>44</v>
      </c>
      <c r="B51" s="2" t="s">
        <v>1646</v>
      </c>
      <c r="C51" s="2" t="s">
        <v>1647</v>
      </c>
      <c r="D51" s="2" t="s">
        <v>936</v>
      </c>
      <c r="E51" s="6">
        <v>4583</v>
      </c>
      <c r="F51" s="7">
        <v>235.46</v>
      </c>
      <c r="G51" s="8">
        <v>6.0000000000000001E-3</v>
      </c>
      <c r="J51" s="7"/>
    </row>
    <row r="52" spans="1:10" x14ac:dyDescent="0.3">
      <c r="A52" s="2">
        <v>45</v>
      </c>
      <c r="B52" s="2" t="s">
        <v>975</v>
      </c>
      <c r="C52" s="2" t="s">
        <v>976</v>
      </c>
      <c r="D52" s="2" t="s">
        <v>350</v>
      </c>
      <c r="E52" s="6">
        <v>5802</v>
      </c>
      <c r="F52" s="7">
        <v>218.45</v>
      </c>
      <c r="G52" s="8">
        <v>5.5999999999999999E-3</v>
      </c>
      <c r="J52" s="7"/>
    </row>
    <row r="53" spans="1:10" x14ac:dyDescent="0.3">
      <c r="A53" s="2">
        <v>46</v>
      </c>
      <c r="B53" s="2" t="s">
        <v>973</v>
      </c>
      <c r="C53" s="2" t="s">
        <v>974</v>
      </c>
      <c r="D53" s="2" t="s">
        <v>384</v>
      </c>
      <c r="E53" s="6">
        <v>4177</v>
      </c>
      <c r="F53" s="7">
        <v>217.62</v>
      </c>
      <c r="G53" s="8">
        <v>5.4999999999999997E-3</v>
      </c>
      <c r="J53" s="7"/>
    </row>
    <row r="54" spans="1:10" x14ac:dyDescent="0.3">
      <c r="A54" s="2">
        <v>47</v>
      </c>
      <c r="B54" s="2" t="s">
        <v>1024</v>
      </c>
      <c r="C54" s="2" t="s">
        <v>1025</v>
      </c>
      <c r="D54" s="2" t="s">
        <v>358</v>
      </c>
      <c r="E54" s="6">
        <v>6232</v>
      </c>
      <c r="F54" s="7">
        <v>214.81</v>
      </c>
      <c r="G54" s="8">
        <v>5.4999999999999997E-3</v>
      </c>
      <c r="J54" s="7"/>
    </row>
    <row r="55" spans="1:10" x14ac:dyDescent="0.3">
      <c r="A55" s="2">
        <v>48</v>
      </c>
      <c r="B55" s="2" t="s">
        <v>356</v>
      </c>
      <c r="C55" s="2" t="s">
        <v>357</v>
      </c>
      <c r="D55" s="2" t="s">
        <v>358</v>
      </c>
      <c r="E55" s="6">
        <v>5915</v>
      </c>
      <c r="F55" s="7">
        <v>180.84</v>
      </c>
      <c r="G55" s="8">
        <v>4.5999999999999999E-3</v>
      </c>
      <c r="J55" s="7"/>
    </row>
    <row r="56" spans="1:10" x14ac:dyDescent="0.3">
      <c r="A56" s="2">
        <v>49</v>
      </c>
      <c r="B56" s="2" t="s">
        <v>1082</v>
      </c>
      <c r="C56" s="2" t="s">
        <v>1083</v>
      </c>
      <c r="D56" s="2" t="s">
        <v>1039</v>
      </c>
      <c r="E56" s="6">
        <v>43458</v>
      </c>
      <c r="F56" s="7">
        <v>150.63</v>
      </c>
      <c r="G56" s="8">
        <v>3.8E-3</v>
      </c>
      <c r="J56" s="7"/>
    </row>
    <row r="57" spans="1:10" x14ac:dyDescent="0.3">
      <c r="A57" s="2">
        <v>50</v>
      </c>
      <c r="B57" s="2" t="s">
        <v>1794</v>
      </c>
      <c r="C57" s="2" t="s">
        <v>1795</v>
      </c>
      <c r="D57" s="2" t="s">
        <v>364</v>
      </c>
      <c r="E57" s="6">
        <v>22898</v>
      </c>
      <c r="F57" s="7">
        <v>141.11000000000001</v>
      </c>
      <c r="G57" s="8">
        <v>3.5999999999999999E-3</v>
      </c>
      <c r="J57" s="7"/>
    </row>
    <row r="58" spans="1:10" x14ac:dyDescent="0.3">
      <c r="A58" s="10"/>
      <c r="B58" s="10" t="s">
        <v>33</v>
      </c>
      <c r="C58" s="10"/>
      <c r="D58" s="10"/>
      <c r="E58" s="10"/>
      <c r="F58" s="11">
        <v>39224.949999999997</v>
      </c>
      <c r="G58" s="12">
        <v>0.99929999999999997</v>
      </c>
    </row>
    <row r="60" spans="1:10" x14ac:dyDescent="0.3">
      <c r="B60" s="4" t="s">
        <v>34</v>
      </c>
    </row>
    <row r="61" spans="1:10" x14ac:dyDescent="0.3">
      <c r="A61" s="2">
        <v>51</v>
      </c>
      <c r="B61" s="4" t="s">
        <v>35</v>
      </c>
      <c r="F61" s="7">
        <v>213.42</v>
      </c>
      <c r="G61" s="8">
        <v>5.4000000000000003E-3</v>
      </c>
      <c r="H61" s="9">
        <v>45202</v>
      </c>
    </row>
    <row r="62" spans="1:10" x14ac:dyDescent="0.3">
      <c r="A62" s="10"/>
      <c r="B62" s="10" t="s">
        <v>33</v>
      </c>
      <c r="C62" s="10"/>
      <c r="D62" s="10"/>
      <c r="E62" s="10"/>
      <c r="F62" s="11">
        <v>213.42</v>
      </c>
      <c r="G62" s="12">
        <v>5.4000000000000003E-3</v>
      </c>
    </row>
    <row r="64" spans="1:10" x14ac:dyDescent="0.3">
      <c r="B64" s="4" t="s">
        <v>36</v>
      </c>
    </row>
    <row r="65" spans="1:10" x14ac:dyDescent="0.3">
      <c r="B65" s="2" t="s">
        <v>37</v>
      </c>
      <c r="E65" s="6"/>
      <c r="F65" s="7">
        <v>-195.5</v>
      </c>
      <c r="G65" s="8">
        <v>-4.7000000000000002E-3</v>
      </c>
      <c r="J65" s="7"/>
    </row>
    <row r="66" spans="1:10" x14ac:dyDescent="0.3">
      <c r="A66" s="10"/>
      <c r="B66" s="10" t="s">
        <v>33</v>
      </c>
      <c r="C66" s="10"/>
      <c r="D66" s="10"/>
      <c r="E66" s="10"/>
      <c r="F66" s="11">
        <v>-195.5</v>
      </c>
      <c r="G66" s="12">
        <v>-4.7000000000000002E-3</v>
      </c>
    </row>
    <row r="68" spans="1:10" x14ac:dyDescent="0.3">
      <c r="A68" s="5"/>
      <c r="B68" s="5" t="s">
        <v>38</v>
      </c>
      <c r="C68" s="5"/>
      <c r="D68" s="5"/>
      <c r="E68" s="5"/>
      <c r="F68" s="13">
        <v>39242.870000000003</v>
      </c>
      <c r="G68" s="14">
        <v>1</v>
      </c>
    </row>
    <row r="69" spans="1:10" x14ac:dyDescent="0.3">
      <c r="A69" s="2" t="s">
        <v>77</v>
      </c>
    </row>
    <row r="70" spans="1:10" ht="60" x14ac:dyDescent="0.3">
      <c r="A70" s="18">
        <v>1</v>
      </c>
      <c r="B70" s="18" t="s">
        <v>1802</v>
      </c>
    </row>
    <row r="71" spans="1:10" x14ac:dyDescent="0.3">
      <c r="A71" s="18">
        <v>2</v>
      </c>
      <c r="B71" s="18" t="s">
        <v>78</v>
      </c>
    </row>
    <row r="73" spans="1:10" ht="16.5" x14ac:dyDescent="0.3">
      <c r="B73" s="45" t="s">
        <v>42</v>
      </c>
    </row>
    <row r="85" spans="2:2" ht="16.5" x14ac:dyDescent="0.3">
      <c r="B85" s="45" t="s">
        <v>1893</v>
      </c>
    </row>
  </sheetData>
  <mergeCells count="1">
    <mergeCell ref="B1:F1"/>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738FC-E222-40A7-8C2D-1AECEDA002D4}">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6.85546875" style="2" customWidth="1"/>
    <col min="4" max="4" width="30" style="2" bestFit="1" customWidth="1"/>
    <col min="5" max="5" width="11.855468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53" t="s">
        <v>1894</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1054</v>
      </c>
      <c r="C8" s="2" t="s">
        <v>1055</v>
      </c>
      <c r="D8" s="2" t="s">
        <v>379</v>
      </c>
      <c r="E8" s="6">
        <v>61066</v>
      </c>
      <c r="F8" s="7">
        <v>1172.07</v>
      </c>
      <c r="G8" s="8">
        <v>3.95E-2</v>
      </c>
      <c r="J8" s="7"/>
      <c r="K8" s="4" t="s">
        <v>39</v>
      </c>
      <c r="L8" s="4" t="s">
        <v>40</v>
      </c>
    </row>
    <row r="9" spans="1:12" x14ac:dyDescent="0.3">
      <c r="A9" s="2">
        <v>2</v>
      </c>
      <c r="B9" s="2" t="s">
        <v>897</v>
      </c>
      <c r="C9" s="2" t="s">
        <v>898</v>
      </c>
      <c r="D9" s="2" t="s">
        <v>899</v>
      </c>
      <c r="E9" s="6">
        <v>787474</v>
      </c>
      <c r="F9" s="7">
        <v>1089.08</v>
      </c>
      <c r="G9" s="8">
        <v>3.6700000000000003E-2</v>
      </c>
      <c r="J9" s="7"/>
      <c r="K9" s="2" t="s">
        <v>379</v>
      </c>
      <c r="L9" s="8">
        <v>0.11269999999999999</v>
      </c>
    </row>
    <row r="10" spans="1:12" x14ac:dyDescent="0.3">
      <c r="A10" s="2">
        <v>3</v>
      </c>
      <c r="B10" s="2" t="s">
        <v>1177</v>
      </c>
      <c r="C10" s="2" t="s">
        <v>1178</v>
      </c>
      <c r="D10" s="2" t="s">
        <v>379</v>
      </c>
      <c r="E10" s="6">
        <v>86789</v>
      </c>
      <c r="F10" s="7">
        <v>1056.7</v>
      </c>
      <c r="G10" s="8">
        <v>3.56E-2</v>
      </c>
      <c r="J10" s="7"/>
      <c r="K10" s="2" t="s">
        <v>896</v>
      </c>
      <c r="L10" s="8">
        <v>9.1800000000000007E-2</v>
      </c>
    </row>
    <row r="11" spans="1:12" x14ac:dyDescent="0.3">
      <c r="A11" s="2">
        <v>4</v>
      </c>
      <c r="B11" s="2" t="s">
        <v>1895</v>
      </c>
      <c r="C11" s="2" t="s">
        <v>1896</v>
      </c>
      <c r="D11" s="2" t="s">
        <v>896</v>
      </c>
      <c r="E11" s="6">
        <v>48456</v>
      </c>
      <c r="F11" s="7">
        <v>1007.96</v>
      </c>
      <c r="G11" s="8">
        <v>3.39E-2</v>
      </c>
      <c r="J11" s="7"/>
      <c r="K11" s="2" t="s">
        <v>915</v>
      </c>
      <c r="L11" s="8">
        <v>7.7200000000000005E-2</v>
      </c>
    </row>
    <row r="12" spans="1:12" x14ac:dyDescent="0.3">
      <c r="A12" s="2">
        <v>5</v>
      </c>
      <c r="B12" s="2" t="s">
        <v>666</v>
      </c>
      <c r="C12" s="2" t="s">
        <v>1613</v>
      </c>
      <c r="D12" s="2" t="s">
        <v>340</v>
      </c>
      <c r="E12" s="6">
        <v>409302</v>
      </c>
      <c r="F12" s="7">
        <v>875.7</v>
      </c>
      <c r="G12" s="8">
        <v>2.9499999999999998E-2</v>
      </c>
      <c r="J12" s="7"/>
      <c r="K12" s="2" t="s">
        <v>340</v>
      </c>
      <c r="L12" s="8">
        <v>6.59E-2</v>
      </c>
    </row>
    <row r="13" spans="1:12" x14ac:dyDescent="0.3">
      <c r="A13" s="2">
        <v>6</v>
      </c>
      <c r="B13" s="2" t="s">
        <v>1593</v>
      </c>
      <c r="C13" s="2" t="s">
        <v>1594</v>
      </c>
      <c r="D13" s="2" t="s">
        <v>915</v>
      </c>
      <c r="E13" s="6">
        <v>83198</v>
      </c>
      <c r="F13" s="7">
        <v>824.99</v>
      </c>
      <c r="G13" s="8">
        <v>2.7799999999999998E-2</v>
      </c>
      <c r="J13" s="7"/>
      <c r="K13" s="2" t="s">
        <v>899</v>
      </c>
      <c r="L13" s="8">
        <v>6.3399999999999998E-2</v>
      </c>
    </row>
    <row r="14" spans="1:12" x14ac:dyDescent="0.3">
      <c r="A14" s="2">
        <v>7</v>
      </c>
      <c r="B14" s="2" t="s">
        <v>1624</v>
      </c>
      <c r="C14" s="2" t="s">
        <v>1625</v>
      </c>
      <c r="D14" s="2" t="s">
        <v>394</v>
      </c>
      <c r="E14" s="6">
        <v>33536</v>
      </c>
      <c r="F14" s="7">
        <v>818.11</v>
      </c>
      <c r="G14" s="8">
        <v>2.76E-2</v>
      </c>
      <c r="J14" s="7"/>
      <c r="K14" s="2" t="s">
        <v>394</v>
      </c>
      <c r="L14" s="8">
        <v>5.1799999999999999E-2</v>
      </c>
    </row>
    <row r="15" spans="1:12" x14ac:dyDescent="0.3">
      <c r="A15" s="2">
        <v>8</v>
      </c>
      <c r="B15" s="2" t="s">
        <v>1307</v>
      </c>
      <c r="C15" s="2" t="s">
        <v>1308</v>
      </c>
      <c r="D15" s="2" t="s">
        <v>397</v>
      </c>
      <c r="E15" s="6">
        <v>309105</v>
      </c>
      <c r="F15" s="7">
        <v>810.78</v>
      </c>
      <c r="G15" s="8">
        <v>2.7300000000000001E-2</v>
      </c>
      <c r="J15" s="7"/>
      <c r="K15" s="2" t="s">
        <v>397</v>
      </c>
      <c r="L15" s="8">
        <v>4.87E-2</v>
      </c>
    </row>
    <row r="16" spans="1:12" x14ac:dyDescent="0.3">
      <c r="A16" s="2">
        <v>9</v>
      </c>
      <c r="B16" s="2" t="s">
        <v>1115</v>
      </c>
      <c r="C16" s="2" t="s">
        <v>1116</v>
      </c>
      <c r="D16" s="2" t="s">
        <v>899</v>
      </c>
      <c r="E16" s="6">
        <v>41169</v>
      </c>
      <c r="F16" s="7">
        <v>793.8</v>
      </c>
      <c r="G16" s="8">
        <v>2.6700000000000002E-2</v>
      </c>
      <c r="J16" s="7"/>
      <c r="K16" s="2" t="s">
        <v>920</v>
      </c>
      <c r="L16" s="8">
        <v>4.8300000000000003E-2</v>
      </c>
    </row>
    <row r="17" spans="1:12" x14ac:dyDescent="0.3">
      <c r="A17" s="2">
        <v>10</v>
      </c>
      <c r="B17" s="2" t="s">
        <v>1897</v>
      </c>
      <c r="C17" s="2" t="s">
        <v>1898</v>
      </c>
      <c r="D17" s="2" t="s">
        <v>358</v>
      </c>
      <c r="E17" s="6">
        <v>51181</v>
      </c>
      <c r="F17" s="7">
        <v>778.87</v>
      </c>
      <c r="G17" s="8">
        <v>2.6200000000000001E-2</v>
      </c>
      <c r="J17" s="7"/>
      <c r="K17" s="2" t="s">
        <v>353</v>
      </c>
      <c r="L17" s="8">
        <v>4.6699999999999998E-2</v>
      </c>
    </row>
    <row r="18" spans="1:12" x14ac:dyDescent="0.3">
      <c r="A18" s="2">
        <v>11</v>
      </c>
      <c r="B18" s="2" t="s">
        <v>961</v>
      </c>
      <c r="C18" s="2" t="s">
        <v>962</v>
      </c>
      <c r="D18" s="2" t="s">
        <v>370</v>
      </c>
      <c r="E18" s="6">
        <v>55111</v>
      </c>
      <c r="F18" s="7">
        <v>765.46</v>
      </c>
      <c r="G18" s="8">
        <v>2.58E-2</v>
      </c>
      <c r="J18" s="7"/>
      <c r="K18" s="2" t="s">
        <v>893</v>
      </c>
      <c r="L18" s="8">
        <v>4.0300000000000002E-2</v>
      </c>
    </row>
    <row r="19" spans="1:12" x14ac:dyDescent="0.3">
      <c r="A19" s="2">
        <v>12</v>
      </c>
      <c r="B19" s="2" t="s">
        <v>1899</v>
      </c>
      <c r="C19" s="2" t="s">
        <v>1900</v>
      </c>
      <c r="D19" s="2" t="s">
        <v>920</v>
      </c>
      <c r="E19" s="6">
        <v>2935</v>
      </c>
      <c r="F19" s="7">
        <v>747.4</v>
      </c>
      <c r="G19" s="8">
        <v>2.52E-2</v>
      </c>
      <c r="J19" s="7"/>
      <c r="K19" s="2" t="s">
        <v>370</v>
      </c>
      <c r="L19" s="8">
        <v>3.7600000000000001E-2</v>
      </c>
    </row>
    <row r="20" spans="1:12" x14ac:dyDescent="0.3">
      <c r="A20" s="2">
        <v>13</v>
      </c>
      <c r="B20" s="2" t="s">
        <v>1052</v>
      </c>
      <c r="C20" s="2" t="s">
        <v>1053</v>
      </c>
      <c r="D20" s="2" t="s">
        <v>1038</v>
      </c>
      <c r="E20" s="6">
        <v>592683</v>
      </c>
      <c r="F20" s="7">
        <v>737.3</v>
      </c>
      <c r="G20" s="8">
        <v>2.4799999999999999E-2</v>
      </c>
      <c r="J20" s="7"/>
      <c r="K20" s="2" t="s">
        <v>923</v>
      </c>
      <c r="L20" s="8">
        <v>3.6700000000000003E-2</v>
      </c>
    </row>
    <row r="21" spans="1:12" x14ac:dyDescent="0.3">
      <c r="A21" s="2">
        <v>14</v>
      </c>
      <c r="B21" s="2" t="s">
        <v>375</v>
      </c>
      <c r="C21" s="2" t="s">
        <v>376</v>
      </c>
      <c r="D21" s="2" t="s">
        <v>353</v>
      </c>
      <c r="E21" s="6">
        <v>56177</v>
      </c>
      <c r="F21" s="7">
        <v>735.67</v>
      </c>
      <c r="G21" s="8">
        <v>2.4799999999999999E-2</v>
      </c>
      <c r="J21" s="7"/>
      <c r="K21" s="2" t="s">
        <v>1038</v>
      </c>
      <c r="L21" s="8">
        <v>3.0499999999999999E-2</v>
      </c>
    </row>
    <row r="22" spans="1:12" x14ac:dyDescent="0.3">
      <c r="A22" s="2">
        <v>15</v>
      </c>
      <c r="B22" s="2" t="s">
        <v>1806</v>
      </c>
      <c r="C22" s="2" t="s">
        <v>1807</v>
      </c>
      <c r="D22" s="2" t="s">
        <v>1039</v>
      </c>
      <c r="E22" s="6">
        <v>807202</v>
      </c>
      <c r="F22" s="7">
        <v>734.15</v>
      </c>
      <c r="G22" s="8">
        <v>2.47E-2</v>
      </c>
      <c r="J22" s="7"/>
      <c r="K22" s="2" t="s">
        <v>361</v>
      </c>
      <c r="L22" s="8">
        <v>2.8899999999999999E-2</v>
      </c>
    </row>
    <row r="23" spans="1:12" x14ac:dyDescent="0.3">
      <c r="A23" s="2">
        <v>16</v>
      </c>
      <c r="B23" s="2" t="s">
        <v>1774</v>
      </c>
      <c r="C23" s="2" t="s">
        <v>1775</v>
      </c>
      <c r="D23" s="2" t="s">
        <v>1035</v>
      </c>
      <c r="E23" s="6">
        <v>136052</v>
      </c>
      <c r="F23" s="7">
        <v>722.3</v>
      </c>
      <c r="G23" s="8">
        <v>2.4299999999999999E-2</v>
      </c>
      <c r="J23" s="7"/>
      <c r="K23" s="2" t="s">
        <v>358</v>
      </c>
      <c r="L23" s="8">
        <v>2.6200000000000001E-2</v>
      </c>
    </row>
    <row r="24" spans="1:12" x14ac:dyDescent="0.3">
      <c r="A24" s="2">
        <v>17</v>
      </c>
      <c r="B24" s="2" t="s">
        <v>1109</v>
      </c>
      <c r="C24" s="2" t="s">
        <v>1110</v>
      </c>
      <c r="D24" s="2" t="s">
        <v>893</v>
      </c>
      <c r="E24" s="6">
        <v>19574</v>
      </c>
      <c r="F24" s="7">
        <v>718.86</v>
      </c>
      <c r="G24" s="8">
        <v>2.4199999999999999E-2</v>
      </c>
      <c r="J24" s="7"/>
      <c r="K24" s="2" t="s">
        <v>1039</v>
      </c>
      <c r="L24" s="8">
        <v>2.47E-2</v>
      </c>
    </row>
    <row r="25" spans="1:12" x14ac:dyDescent="0.3">
      <c r="A25" s="2">
        <v>18</v>
      </c>
      <c r="B25" s="2" t="s">
        <v>1618</v>
      </c>
      <c r="C25" s="2" t="s">
        <v>1619</v>
      </c>
      <c r="D25" s="2" t="s">
        <v>394</v>
      </c>
      <c r="E25" s="6">
        <v>31934</v>
      </c>
      <c r="F25" s="7">
        <v>718.32</v>
      </c>
      <c r="G25" s="8">
        <v>2.4199999999999999E-2</v>
      </c>
      <c r="J25" s="7"/>
      <c r="K25" s="2" t="s">
        <v>350</v>
      </c>
      <c r="L25" s="8">
        <v>2.46E-2</v>
      </c>
    </row>
    <row r="26" spans="1:12" x14ac:dyDescent="0.3">
      <c r="A26" s="2">
        <v>19</v>
      </c>
      <c r="B26" s="2" t="s">
        <v>1814</v>
      </c>
      <c r="C26" s="2" t="s">
        <v>1815</v>
      </c>
      <c r="D26" s="2" t="s">
        <v>896</v>
      </c>
      <c r="E26" s="6">
        <v>17041</v>
      </c>
      <c r="F26" s="7">
        <v>709.81</v>
      </c>
      <c r="G26" s="8">
        <v>2.3900000000000001E-2</v>
      </c>
      <c r="J26" s="7"/>
      <c r="K26" s="2" t="s">
        <v>1035</v>
      </c>
      <c r="L26" s="8">
        <v>2.4299999999999999E-2</v>
      </c>
    </row>
    <row r="27" spans="1:12" x14ac:dyDescent="0.3">
      <c r="A27" s="2">
        <v>20</v>
      </c>
      <c r="B27" s="2" t="s">
        <v>1605</v>
      </c>
      <c r="C27" s="2" t="s">
        <v>1606</v>
      </c>
      <c r="D27" s="2" t="s">
        <v>915</v>
      </c>
      <c r="E27" s="6">
        <v>128565</v>
      </c>
      <c r="F27" s="7">
        <v>709.16</v>
      </c>
      <c r="G27" s="8">
        <v>2.3900000000000001E-2</v>
      </c>
      <c r="J27" s="7"/>
      <c r="K27" s="2" t="s">
        <v>1128</v>
      </c>
      <c r="L27" s="8">
        <v>2.3300000000000001E-2</v>
      </c>
    </row>
    <row r="28" spans="1:12" x14ac:dyDescent="0.3">
      <c r="A28" s="2">
        <v>21</v>
      </c>
      <c r="B28" s="2" t="s">
        <v>1153</v>
      </c>
      <c r="C28" s="2" t="s">
        <v>1154</v>
      </c>
      <c r="D28" s="2" t="s">
        <v>920</v>
      </c>
      <c r="E28" s="6">
        <v>161525</v>
      </c>
      <c r="F28" s="7">
        <v>686.16</v>
      </c>
      <c r="G28" s="8">
        <v>2.3099999999999999E-2</v>
      </c>
      <c r="J28" s="7"/>
      <c r="K28" s="2" t="s">
        <v>1043</v>
      </c>
      <c r="L28" s="8">
        <v>2.18E-2</v>
      </c>
    </row>
    <row r="29" spans="1:12" x14ac:dyDescent="0.3">
      <c r="A29" s="2">
        <v>22</v>
      </c>
      <c r="B29" s="2" t="s">
        <v>1901</v>
      </c>
      <c r="C29" s="2" t="s">
        <v>1902</v>
      </c>
      <c r="D29" s="2" t="s">
        <v>1043</v>
      </c>
      <c r="E29" s="6">
        <v>27142</v>
      </c>
      <c r="F29" s="7">
        <v>646.30999999999995</v>
      </c>
      <c r="G29" s="8">
        <v>2.18E-2</v>
      </c>
      <c r="J29" s="7"/>
      <c r="K29" s="2" t="s">
        <v>364</v>
      </c>
      <c r="L29" s="8">
        <v>2.06E-2</v>
      </c>
    </row>
    <row r="30" spans="1:12" x14ac:dyDescent="0.3">
      <c r="A30" s="2">
        <v>23</v>
      </c>
      <c r="B30" s="2" t="s">
        <v>1583</v>
      </c>
      <c r="C30" s="2" t="s">
        <v>1584</v>
      </c>
      <c r="D30" s="2" t="s">
        <v>923</v>
      </c>
      <c r="E30" s="6">
        <v>63965</v>
      </c>
      <c r="F30" s="7">
        <v>644.29</v>
      </c>
      <c r="G30" s="8">
        <v>2.1700000000000001E-2</v>
      </c>
      <c r="J30" s="7"/>
      <c r="K30" s="2" t="s">
        <v>1903</v>
      </c>
      <c r="L30" s="8">
        <v>1.9599999999999999E-2</v>
      </c>
    </row>
    <row r="31" spans="1:12" x14ac:dyDescent="0.3">
      <c r="A31" s="2">
        <v>24</v>
      </c>
      <c r="B31" s="2" t="s">
        <v>1211</v>
      </c>
      <c r="C31" s="2" t="s">
        <v>1212</v>
      </c>
      <c r="D31" s="2" t="s">
        <v>1128</v>
      </c>
      <c r="E31" s="6">
        <v>113761</v>
      </c>
      <c r="F31" s="7">
        <v>638.94000000000005</v>
      </c>
      <c r="G31" s="8">
        <v>2.1499999999999998E-2</v>
      </c>
      <c r="J31" s="7"/>
      <c r="K31" s="2" t="s">
        <v>1050</v>
      </c>
      <c r="L31" s="8">
        <v>1.9099999999999999E-2</v>
      </c>
    </row>
    <row r="32" spans="1:12" x14ac:dyDescent="0.3">
      <c r="A32" s="2">
        <v>25</v>
      </c>
      <c r="B32" s="2" t="s">
        <v>969</v>
      </c>
      <c r="C32" s="2" t="s">
        <v>970</v>
      </c>
      <c r="D32" s="2" t="s">
        <v>364</v>
      </c>
      <c r="E32" s="6">
        <v>17679</v>
      </c>
      <c r="F32" s="7">
        <v>610.46</v>
      </c>
      <c r="G32" s="8">
        <v>2.06E-2</v>
      </c>
      <c r="J32" s="7"/>
      <c r="K32" s="2" t="s">
        <v>1170</v>
      </c>
      <c r="L32" s="8">
        <v>1.5299999999999999E-2</v>
      </c>
    </row>
    <row r="33" spans="1:10" x14ac:dyDescent="0.3">
      <c r="A33" s="2">
        <v>26</v>
      </c>
      <c r="B33" s="2" t="s">
        <v>1904</v>
      </c>
      <c r="C33" s="2" t="s">
        <v>1905</v>
      </c>
      <c r="D33" s="2" t="s">
        <v>915</v>
      </c>
      <c r="E33" s="6">
        <v>29301</v>
      </c>
      <c r="F33" s="7">
        <v>587.65</v>
      </c>
      <c r="G33" s="8">
        <v>1.9800000000000002E-2</v>
      </c>
      <c r="J33" s="7"/>
    </row>
    <row r="34" spans="1:10" x14ac:dyDescent="0.3">
      <c r="A34" s="2">
        <v>27</v>
      </c>
      <c r="B34" s="2" t="s">
        <v>1906</v>
      </c>
      <c r="C34" s="2" t="s">
        <v>1907</v>
      </c>
      <c r="D34" s="2" t="s">
        <v>1903</v>
      </c>
      <c r="E34" s="6">
        <v>261519</v>
      </c>
      <c r="F34" s="7">
        <v>582.01</v>
      </c>
      <c r="G34" s="8">
        <v>1.9599999999999999E-2</v>
      </c>
      <c r="J34" s="7"/>
    </row>
    <row r="35" spans="1:10" x14ac:dyDescent="0.3">
      <c r="A35" s="2">
        <v>28</v>
      </c>
      <c r="B35" s="2" t="s">
        <v>1064</v>
      </c>
      <c r="C35" s="2" t="s">
        <v>1065</v>
      </c>
      <c r="D35" s="2" t="s">
        <v>1050</v>
      </c>
      <c r="E35" s="6">
        <v>80738</v>
      </c>
      <c r="F35" s="7">
        <v>566.26</v>
      </c>
      <c r="G35" s="8">
        <v>1.9099999999999999E-2</v>
      </c>
      <c r="J35" s="7"/>
    </row>
    <row r="36" spans="1:10" x14ac:dyDescent="0.3">
      <c r="A36" s="2">
        <v>29</v>
      </c>
      <c r="B36" s="2" t="s">
        <v>1640</v>
      </c>
      <c r="C36" s="2" t="s">
        <v>1641</v>
      </c>
      <c r="D36" s="2" t="s">
        <v>340</v>
      </c>
      <c r="E36" s="6">
        <v>147573</v>
      </c>
      <c r="F36" s="7">
        <v>555.24</v>
      </c>
      <c r="G36" s="8">
        <v>1.8700000000000001E-2</v>
      </c>
      <c r="J36" s="7"/>
    </row>
    <row r="37" spans="1:10" x14ac:dyDescent="0.3">
      <c r="A37" s="2">
        <v>30</v>
      </c>
      <c r="B37" s="2" t="s">
        <v>894</v>
      </c>
      <c r="C37" s="2" t="s">
        <v>895</v>
      </c>
      <c r="D37" s="2" t="s">
        <v>896</v>
      </c>
      <c r="E37" s="6">
        <v>15041</v>
      </c>
      <c r="F37" s="7">
        <v>552.85</v>
      </c>
      <c r="G37" s="8">
        <v>1.8599999999999998E-2</v>
      </c>
      <c r="J37" s="7"/>
    </row>
    <row r="38" spans="1:10" x14ac:dyDescent="0.3">
      <c r="A38" s="2">
        <v>31</v>
      </c>
      <c r="B38" s="2" t="s">
        <v>1303</v>
      </c>
      <c r="C38" s="2" t="s">
        <v>1304</v>
      </c>
      <c r="D38" s="2" t="s">
        <v>340</v>
      </c>
      <c r="E38" s="6">
        <v>653623</v>
      </c>
      <c r="F38" s="7">
        <v>524.21</v>
      </c>
      <c r="G38" s="8">
        <v>1.77E-2</v>
      </c>
      <c r="J38" s="7"/>
    </row>
    <row r="39" spans="1:10" x14ac:dyDescent="0.3">
      <c r="A39" s="2">
        <v>32</v>
      </c>
      <c r="B39" s="2" t="s">
        <v>377</v>
      </c>
      <c r="C39" s="2" t="s">
        <v>378</v>
      </c>
      <c r="D39" s="2" t="s">
        <v>379</v>
      </c>
      <c r="E39" s="6">
        <v>64516</v>
      </c>
      <c r="F39" s="7">
        <v>510.39</v>
      </c>
      <c r="G39" s="8">
        <v>1.72E-2</v>
      </c>
      <c r="J39" s="7"/>
    </row>
    <row r="40" spans="1:10" x14ac:dyDescent="0.3">
      <c r="A40" s="2">
        <v>33</v>
      </c>
      <c r="B40" s="2" t="s">
        <v>359</v>
      </c>
      <c r="C40" s="2" t="s">
        <v>360</v>
      </c>
      <c r="D40" s="2" t="s">
        <v>361</v>
      </c>
      <c r="E40" s="6">
        <v>521440</v>
      </c>
      <c r="F40" s="7">
        <v>500.58</v>
      </c>
      <c r="G40" s="8">
        <v>1.6899999999999998E-2</v>
      </c>
      <c r="J40" s="7"/>
    </row>
    <row r="41" spans="1:10" x14ac:dyDescent="0.3">
      <c r="A41" s="2">
        <v>34</v>
      </c>
      <c r="B41" s="2" t="s">
        <v>1508</v>
      </c>
      <c r="C41" s="2" t="s">
        <v>1509</v>
      </c>
      <c r="D41" s="2" t="s">
        <v>353</v>
      </c>
      <c r="E41" s="6">
        <v>85457</v>
      </c>
      <c r="F41" s="7">
        <v>483.86</v>
      </c>
      <c r="G41" s="8">
        <v>1.6299999999999999E-2</v>
      </c>
      <c r="J41" s="7"/>
    </row>
    <row r="42" spans="1:10" x14ac:dyDescent="0.3">
      <c r="A42" s="2">
        <v>35</v>
      </c>
      <c r="B42" s="2" t="s">
        <v>1131</v>
      </c>
      <c r="C42" s="2" t="s">
        <v>1132</v>
      </c>
      <c r="D42" s="2" t="s">
        <v>893</v>
      </c>
      <c r="E42" s="6">
        <v>11647</v>
      </c>
      <c r="F42" s="7">
        <v>477.32</v>
      </c>
      <c r="G42" s="8">
        <v>1.61E-2</v>
      </c>
      <c r="J42" s="7"/>
    </row>
    <row r="43" spans="1:10" x14ac:dyDescent="0.3">
      <c r="A43" s="2">
        <v>36</v>
      </c>
      <c r="B43" s="2" t="s">
        <v>1908</v>
      </c>
      <c r="C43" s="2" t="s">
        <v>1909</v>
      </c>
      <c r="D43" s="2" t="s">
        <v>896</v>
      </c>
      <c r="E43" s="6">
        <v>449637</v>
      </c>
      <c r="F43" s="7">
        <v>456.38</v>
      </c>
      <c r="G43" s="8">
        <v>1.54E-2</v>
      </c>
      <c r="J43" s="7"/>
    </row>
    <row r="44" spans="1:10" x14ac:dyDescent="0.3">
      <c r="A44" s="2">
        <v>37</v>
      </c>
      <c r="B44" s="2" t="s">
        <v>1648</v>
      </c>
      <c r="C44" s="2" t="s">
        <v>1649</v>
      </c>
      <c r="D44" s="2" t="s">
        <v>1170</v>
      </c>
      <c r="E44" s="6">
        <v>66836</v>
      </c>
      <c r="F44" s="7">
        <v>455.05</v>
      </c>
      <c r="G44" s="8">
        <v>1.5299999999999999E-2</v>
      </c>
      <c r="J44" s="7"/>
    </row>
    <row r="45" spans="1:10" x14ac:dyDescent="0.3">
      <c r="A45" s="2">
        <v>38</v>
      </c>
      <c r="B45" s="2" t="s">
        <v>1910</v>
      </c>
      <c r="C45" s="2" t="s">
        <v>1911</v>
      </c>
      <c r="D45" s="2" t="s">
        <v>923</v>
      </c>
      <c r="E45" s="6">
        <v>46999</v>
      </c>
      <c r="F45" s="7">
        <v>444.47</v>
      </c>
      <c r="G45" s="8">
        <v>1.4999999999999999E-2</v>
      </c>
      <c r="J45" s="7"/>
    </row>
    <row r="46" spans="1:10" x14ac:dyDescent="0.3">
      <c r="A46" s="2">
        <v>39</v>
      </c>
      <c r="B46" s="2" t="s">
        <v>1822</v>
      </c>
      <c r="C46" s="2" t="s">
        <v>1823</v>
      </c>
      <c r="D46" s="2" t="s">
        <v>350</v>
      </c>
      <c r="E46" s="6">
        <v>20090</v>
      </c>
      <c r="F46" s="7">
        <v>387.56</v>
      </c>
      <c r="G46" s="8">
        <v>1.3100000000000001E-2</v>
      </c>
      <c r="J46" s="7"/>
    </row>
    <row r="47" spans="1:10" x14ac:dyDescent="0.3">
      <c r="A47" s="2">
        <v>40</v>
      </c>
      <c r="B47" s="2" t="s">
        <v>1912</v>
      </c>
      <c r="C47" s="2" t="s">
        <v>1913</v>
      </c>
      <c r="D47" s="2" t="s">
        <v>397</v>
      </c>
      <c r="E47" s="6">
        <v>36612</v>
      </c>
      <c r="F47" s="7">
        <v>361.42</v>
      </c>
      <c r="G47" s="8">
        <v>1.2200000000000001E-2</v>
      </c>
      <c r="J47" s="7"/>
    </row>
    <row r="48" spans="1:10" x14ac:dyDescent="0.3">
      <c r="A48" s="2">
        <v>41</v>
      </c>
      <c r="B48" s="2" t="s">
        <v>1914</v>
      </c>
      <c r="C48" s="2" t="s">
        <v>1915</v>
      </c>
      <c r="D48" s="2" t="s">
        <v>361</v>
      </c>
      <c r="E48" s="6">
        <v>1880</v>
      </c>
      <c r="F48" s="7">
        <v>357.57</v>
      </c>
      <c r="G48" s="8">
        <v>1.2E-2</v>
      </c>
      <c r="J48" s="7"/>
    </row>
    <row r="49" spans="1:10" x14ac:dyDescent="0.3">
      <c r="A49" s="2">
        <v>42</v>
      </c>
      <c r="B49" s="2" t="s">
        <v>1916</v>
      </c>
      <c r="C49" s="2" t="s">
        <v>1917</v>
      </c>
      <c r="D49" s="2" t="s">
        <v>370</v>
      </c>
      <c r="E49" s="6">
        <v>61509</v>
      </c>
      <c r="F49" s="7">
        <v>349.89</v>
      </c>
      <c r="G49" s="8">
        <v>1.18E-2</v>
      </c>
      <c r="J49" s="7"/>
    </row>
    <row r="50" spans="1:10" x14ac:dyDescent="0.3">
      <c r="A50" s="2">
        <v>43</v>
      </c>
      <c r="B50" s="2" t="s">
        <v>1616</v>
      </c>
      <c r="C50" s="2" t="s">
        <v>1617</v>
      </c>
      <c r="D50" s="2" t="s">
        <v>350</v>
      </c>
      <c r="E50" s="6">
        <v>55634</v>
      </c>
      <c r="F50" s="7">
        <v>342.15</v>
      </c>
      <c r="G50" s="8">
        <v>1.15E-2</v>
      </c>
      <c r="J50" s="7"/>
    </row>
    <row r="51" spans="1:10" x14ac:dyDescent="0.3">
      <c r="A51" s="2">
        <v>44</v>
      </c>
      <c r="B51" s="2" t="s">
        <v>1918</v>
      </c>
      <c r="C51" s="2" t="s">
        <v>1919</v>
      </c>
      <c r="D51" s="2" t="s">
        <v>379</v>
      </c>
      <c r="E51" s="6">
        <v>4362</v>
      </c>
      <c r="F51" s="7">
        <v>310.07</v>
      </c>
      <c r="G51" s="8">
        <v>1.04E-2</v>
      </c>
      <c r="J51" s="7"/>
    </row>
    <row r="52" spans="1:10" x14ac:dyDescent="0.3">
      <c r="A52" s="2">
        <v>45</v>
      </c>
      <c r="B52" s="2" t="s">
        <v>1920</v>
      </c>
      <c r="C52" s="2" t="s">
        <v>1921</v>
      </c>
      <c r="D52" s="2" t="s">
        <v>379</v>
      </c>
      <c r="E52" s="6">
        <v>23830</v>
      </c>
      <c r="F52" s="7">
        <v>298.35000000000002</v>
      </c>
      <c r="G52" s="8">
        <v>0.01</v>
      </c>
      <c r="J52" s="7"/>
    </row>
    <row r="53" spans="1:10" x14ac:dyDescent="0.3">
      <c r="A53" s="2">
        <v>46</v>
      </c>
      <c r="B53" s="2" t="s">
        <v>1922</v>
      </c>
      <c r="C53" s="2" t="s">
        <v>1923</v>
      </c>
      <c r="D53" s="2" t="s">
        <v>397</v>
      </c>
      <c r="E53" s="6">
        <v>33630</v>
      </c>
      <c r="F53" s="7">
        <v>272.49</v>
      </c>
      <c r="G53" s="8">
        <v>9.1999999999999998E-3</v>
      </c>
      <c r="J53" s="7"/>
    </row>
    <row r="54" spans="1:10" x14ac:dyDescent="0.3">
      <c r="A54" s="2">
        <v>47</v>
      </c>
      <c r="B54" s="2" t="s">
        <v>1924</v>
      </c>
      <c r="C54" s="2" t="s">
        <v>1925</v>
      </c>
      <c r="D54" s="2" t="s">
        <v>915</v>
      </c>
      <c r="E54" s="6">
        <v>946</v>
      </c>
      <c r="F54" s="7">
        <v>169.83</v>
      </c>
      <c r="G54" s="8">
        <v>5.7000000000000002E-3</v>
      </c>
      <c r="J54" s="7"/>
    </row>
    <row r="55" spans="1:10" x14ac:dyDescent="0.3">
      <c r="A55" s="2">
        <v>48</v>
      </c>
      <c r="B55" s="2" t="s">
        <v>1926</v>
      </c>
      <c r="C55" s="2" t="s">
        <v>1927</v>
      </c>
      <c r="D55" s="2" t="s">
        <v>1038</v>
      </c>
      <c r="E55" s="6">
        <v>27631</v>
      </c>
      <c r="F55" s="7">
        <v>169.45</v>
      </c>
      <c r="G55" s="8">
        <v>5.7000000000000002E-3</v>
      </c>
      <c r="J55" s="7"/>
    </row>
    <row r="56" spans="1:10" x14ac:dyDescent="0.3">
      <c r="A56" s="2">
        <v>49</v>
      </c>
      <c r="B56" s="2" t="s">
        <v>1928</v>
      </c>
      <c r="C56" s="2" t="s">
        <v>1929</v>
      </c>
      <c r="D56" s="2" t="s">
        <v>353</v>
      </c>
      <c r="E56" s="6">
        <v>25425</v>
      </c>
      <c r="F56" s="7">
        <v>165.2</v>
      </c>
      <c r="G56" s="8">
        <v>5.5999999999999999E-3</v>
      </c>
      <c r="J56" s="7"/>
    </row>
    <row r="57" spans="1:10" x14ac:dyDescent="0.3">
      <c r="A57" s="2">
        <v>50</v>
      </c>
      <c r="B57" s="2" t="s">
        <v>1930</v>
      </c>
      <c r="C57" s="2" t="s">
        <v>1931</v>
      </c>
      <c r="D57" s="2" t="s">
        <v>1128</v>
      </c>
      <c r="E57" s="6">
        <v>15673</v>
      </c>
      <c r="F57" s="7">
        <v>52.88</v>
      </c>
      <c r="G57" s="8">
        <v>1.8E-3</v>
      </c>
      <c r="J57" s="7"/>
    </row>
    <row r="58" spans="1:10" x14ac:dyDescent="0.3">
      <c r="A58" s="10"/>
      <c r="B58" s="10" t="s">
        <v>33</v>
      </c>
      <c r="C58" s="10"/>
      <c r="D58" s="10"/>
      <c r="E58" s="10"/>
      <c r="F58" s="11">
        <v>29685.78</v>
      </c>
      <c r="G58" s="12">
        <v>1</v>
      </c>
    </row>
    <row r="60" spans="1:10" x14ac:dyDescent="0.3">
      <c r="B60" s="4" t="s">
        <v>34</v>
      </c>
    </row>
    <row r="61" spans="1:10" x14ac:dyDescent="0.3">
      <c r="A61" s="2">
        <v>51</v>
      </c>
      <c r="B61" s="4" t="s">
        <v>35</v>
      </c>
      <c r="F61" s="7">
        <v>154.4</v>
      </c>
      <c r="G61" s="8">
        <v>5.1999999999999998E-3</v>
      </c>
      <c r="H61" s="9">
        <v>45202</v>
      </c>
    </row>
    <row r="62" spans="1:10" x14ac:dyDescent="0.3">
      <c r="A62" s="10"/>
      <c r="B62" s="10" t="s">
        <v>33</v>
      </c>
      <c r="C62" s="10"/>
      <c r="D62" s="10"/>
      <c r="E62" s="10"/>
      <c r="F62" s="11">
        <v>154.4</v>
      </c>
      <c r="G62" s="12">
        <v>5.1999999999999998E-3</v>
      </c>
    </row>
    <row r="64" spans="1:10" x14ac:dyDescent="0.3">
      <c r="B64" s="4" t="s">
        <v>36</v>
      </c>
    </row>
    <row r="65" spans="1:10" x14ac:dyDescent="0.3">
      <c r="B65" s="2" t="s">
        <v>37</v>
      </c>
      <c r="E65" s="6"/>
      <c r="F65" s="7">
        <v>-145.41999999999999</v>
      </c>
      <c r="G65" s="8">
        <v>-5.1999999999999998E-3</v>
      </c>
      <c r="J65" s="7"/>
    </row>
    <row r="66" spans="1:10" x14ac:dyDescent="0.3">
      <c r="A66" s="10"/>
      <c r="B66" s="10" t="s">
        <v>33</v>
      </c>
      <c r="C66" s="10"/>
      <c r="D66" s="10"/>
      <c r="E66" s="10"/>
      <c r="F66" s="11">
        <v>-145.41999999999999</v>
      </c>
      <c r="G66" s="12">
        <v>-5.1999999999999998E-3</v>
      </c>
    </row>
    <row r="68" spans="1:10" x14ac:dyDescent="0.3">
      <c r="A68" s="5"/>
      <c r="B68" s="5" t="s">
        <v>38</v>
      </c>
      <c r="C68" s="5"/>
      <c r="D68" s="5"/>
      <c r="E68" s="5"/>
      <c r="F68" s="13">
        <v>29694.76</v>
      </c>
      <c r="G68" s="14">
        <v>1</v>
      </c>
    </row>
    <row r="69" spans="1:10" x14ac:dyDescent="0.3">
      <c r="A69" s="2" t="s">
        <v>77</v>
      </c>
    </row>
    <row r="70" spans="1:10" ht="60" x14ac:dyDescent="0.3">
      <c r="A70" s="18">
        <v>1</v>
      </c>
      <c r="B70" s="18" t="s">
        <v>1802</v>
      </c>
    </row>
    <row r="71" spans="1:10" x14ac:dyDescent="0.3">
      <c r="A71" s="18">
        <v>2</v>
      </c>
      <c r="B71" s="18" t="s">
        <v>78</v>
      </c>
    </row>
    <row r="73" spans="1:10" s="4" customFormat="1" ht="16.5" x14ac:dyDescent="0.3">
      <c r="B73" s="45" t="s">
        <v>42</v>
      </c>
    </row>
    <row r="85" spans="2:2" ht="16.5" x14ac:dyDescent="0.3">
      <c r="B85" s="45" t="s">
        <v>1932</v>
      </c>
    </row>
  </sheetData>
  <mergeCells count="1">
    <mergeCell ref="B1:F1"/>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E4DBC-E013-477B-A050-075C271D9B58}">
  <dimension ref="A1:L80"/>
  <sheetViews>
    <sheetView topLeftCell="A63" workbookViewId="0"/>
  </sheetViews>
  <sheetFormatPr defaultColWidth="8.7109375" defaultRowHeight="15" x14ac:dyDescent="0.3"/>
  <cols>
    <col min="1" max="1" width="6.5703125" style="2" bestFit="1" customWidth="1"/>
    <col min="2" max="2" width="51.5703125" style="2" bestFit="1" customWidth="1"/>
    <col min="3" max="3" width="13" style="2" customWidth="1"/>
    <col min="4" max="4" width="30" style="2" bestFit="1" customWidth="1"/>
    <col min="5" max="5" width="10.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53" t="s">
        <v>1933</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338</v>
      </c>
      <c r="C8" s="2" t="s">
        <v>339</v>
      </c>
      <c r="D8" s="2" t="s">
        <v>340</v>
      </c>
      <c r="E8" s="6">
        <v>653125</v>
      </c>
      <c r="F8" s="7">
        <v>9968.65</v>
      </c>
      <c r="G8" s="8">
        <v>8.0399999999999999E-2</v>
      </c>
      <c r="J8" s="7"/>
      <c r="K8" s="4" t="s">
        <v>39</v>
      </c>
      <c r="L8" s="4" t="s">
        <v>40</v>
      </c>
    </row>
    <row r="9" spans="1:12" x14ac:dyDescent="0.3">
      <c r="A9" s="2">
        <v>2</v>
      </c>
      <c r="B9" s="2" t="s">
        <v>341</v>
      </c>
      <c r="C9" s="2" t="s">
        <v>342</v>
      </c>
      <c r="D9" s="2" t="s">
        <v>340</v>
      </c>
      <c r="E9" s="6">
        <v>738354</v>
      </c>
      <c r="F9" s="7">
        <v>7028.39</v>
      </c>
      <c r="G9" s="8">
        <v>5.67E-2</v>
      </c>
      <c r="J9" s="7"/>
      <c r="K9" s="2" t="s">
        <v>340</v>
      </c>
      <c r="L9" s="8">
        <v>0.2092</v>
      </c>
    </row>
    <row r="10" spans="1:12" x14ac:dyDescent="0.3">
      <c r="A10" s="2">
        <v>3</v>
      </c>
      <c r="B10" s="2" t="s">
        <v>546</v>
      </c>
      <c r="C10" s="2" t="s">
        <v>890</v>
      </c>
      <c r="D10" s="2" t="s">
        <v>379</v>
      </c>
      <c r="E10" s="6">
        <v>77096</v>
      </c>
      <c r="F10" s="7">
        <v>6021.78</v>
      </c>
      <c r="G10" s="8">
        <v>4.8599999999999997E-2</v>
      </c>
      <c r="J10" s="7"/>
      <c r="K10" s="2" t="s">
        <v>384</v>
      </c>
      <c r="L10" s="8">
        <v>0.1313</v>
      </c>
    </row>
    <row r="11" spans="1:12" x14ac:dyDescent="0.3">
      <c r="A11" s="2">
        <v>4</v>
      </c>
      <c r="B11" s="2" t="s">
        <v>616</v>
      </c>
      <c r="C11" s="2" t="s">
        <v>1092</v>
      </c>
      <c r="D11" s="2" t="s">
        <v>340</v>
      </c>
      <c r="E11" s="6">
        <v>298964</v>
      </c>
      <c r="F11" s="7">
        <v>5189.12</v>
      </c>
      <c r="G11" s="8">
        <v>4.19E-2</v>
      </c>
      <c r="J11" s="7"/>
      <c r="K11" s="2" t="s">
        <v>350</v>
      </c>
      <c r="L11" s="8">
        <v>8.5500000000000007E-2</v>
      </c>
    </row>
    <row r="12" spans="1:12" x14ac:dyDescent="0.3">
      <c r="A12" s="2">
        <v>5</v>
      </c>
      <c r="B12" s="2" t="s">
        <v>1062</v>
      </c>
      <c r="C12" s="2" t="s">
        <v>1063</v>
      </c>
      <c r="D12" s="2" t="s">
        <v>920</v>
      </c>
      <c r="E12" s="6">
        <v>50054</v>
      </c>
      <c r="F12" s="7">
        <v>4131.88</v>
      </c>
      <c r="G12" s="8">
        <v>3.3300000000000003E-2</v>
      </c>
      <c r="J12" s="7"/>
      <c r="K12" s="2" t="s">
        <v>379</v>
      </c>
      <c r="L12" s="8">
        <v>7.9500000000000001E-2</v>
      </c>
    </row>
    <row r="13" spans="1:12" x14ac:dyDescent="0.3">
      <c r="A13" s="2">
        <v>6</v>
      </c>
      <c r="B13" s="2" t="s">
        <v>957</v>
      </c>
      <c r="C13" s="2" t="s">
        <v>958</v>
      </c>
      <c r="D13" s="2" t="s">
        <v>379</v>
      </c>
      <c r="E13" s="6">
        <v>248447</v>
      </c>
      <c r="F13" s="7">
        <v>3826.7</v>
      </c>
      <c r="G13" s="8">
        <v>3.09E-2</v>
      </c>
      <c r="J13" s="7"/>
      <c r="K13" s="2" t="s">
        <v>358</v>
      </c>
      <c r="L13" s="8">
        <v>5.8500000000000003E-2</v>
      </c>
    </row>
    <row r="14" spans="1:12" x14ac:dyDescent="0.3">
      <c r="A14" s="2">
        <v>7</v>
      </c>
      <c r="B14" s="2" t="s">
        <v>941</v>
      </c>
      <c r="C14" s="2" t="s">
        <v>942</v>
      </c>
      <c r="D14" s="2" t="s">
        <v>340</v>
      </c>
      <c r="E14" s="6">
        <v>525139</v>
      </c>
      <c r="F14" s="7">
        <v>3746.87</v>
      </c>
      <c r="G14" s="8">
        <v>3.0200000000000001E-2</v>
      </c>
      <c r="J14" s="7"/>
      <c r="K14" s="2" t="s">
        <v>370</v>
      </c>
      <c r="L14" s="8">
        <v>5.6500000000000002E-2</v>
      </c>
    </row>
    <row r="15" spans="1:12" x14ac:dyDescent="0.3">
      <c r="A15" s="2">
        <v>8</v>
      </c>
      <c r="B15" s="2" t="s">
        <v>1796</v>
      </c>
      <c r="C15" s="2" t="s">
        <v>1797</v>
      </c>
      <c r="D15" s="2" t="s">
        <v>353</v>
      </c>
      <c r="E15" s="6">
        <v>586873</v>
      </c>
      <c r="F15" s="7">
        <v>3740.73</v>
      </c>
      <c r="G15" s="8">
        <v>3.0200000000000001E-2</v>
      </c>
      <c r="J15" s="7"/>
      <c r="K15" s="2" t="s">
        <v>353</v>
      </c>
      <c r="L15" s="8">
        <v>4.9799999999999997E-2</v>
      </c>
    </row>
    <row r="16" spans="1:12" x14ac:dyDescent="0.3">
      <c r="A16" s="2">
        <v>9</v>
      </c>
      <c r="B16" s="2" t="s">
        <v>1280</v>
      </c>
      <c r="C16" s="2" t="s">
        <v>1281</v>
      </c>
      <c r="D16" s="2" t="s">
        <v>1050</v>
      </c>
      <c r="E16" s="6">
        <v>447808</v>
      </c>
      <c r="F16" s="7">
        <v>3491.11</v>
      </c>
      <c r="G16" s="8">
        <v>2.8199999999999999E-2</v>
      </c>
      <c r="J16" s="7"/>
      <c r="K16" s="2" t="s">
        <v>1051</v>
      </c>
      <c r="L16" s="8">
        <v>4.7199999999999999E-2</v>
      </c>
    </row>
    <row r="17" spans="1:12" x14ac:dyDescent="0.3">
      <c r="A17" s="2">
        <v>10</v>
      </c>
      <c r="B17" s="2" t="s">
        <v>947</v>
      </c>
      <c r="C17" s="2" t="s">
        <v>948</v>
      </c>
      <c r="D17" s="2" t="s">
        <v>370</v>
      </c>
      <c r="E17" s="6">
        <v>104531</v>
      </c>
      <c r="F17" s="7">
        <v>3304.28</v>
      </c>
      <c r="G17" s="8">
        <v>2.6599999999999999E-2</v>
      </c>
      <c r="J17" s="7"/>
      <c r="K17" s="2" t="s">
        <v>920</v>
      </c>
      <c r="L17" s="8">
        <v>3.3300000000000003E-2</v>
      </c>
    </row>
    <row r="18" spans="1:12" x14ac:dyDescent="0.3">
      <c r="A18" s="2">
        <v>11</v>
      </c>
      <c r="B18" s="2" t="s">
        <v>1624</v>
      </c>
      <c r="C18" s="2" t="s">
        <v>1625</v>
      </c>
      <c r="D18" s="2" t="s">
        <v>394</v>
      </c>
      <c r="E18" s="6">
        <v>135320</v>
      </c>
      <c r="F18" s="7">
        <v>3301.13</v>
      </c>
      <c r="G18" s="8">
        <v>2.6599999999999999E-2</v>
      </c>
      <c r="J18" s="7"/>
      <c r="K18" s="2" t="s">
        <v>347</v>
      </c>
      <c r="L18" s="8">
        <v>3.27E-2</v>
      </c>
    </row>
    <row r="19" spans="1:12" x14ac:dyDescent="0.3">
      <c r="A19" s="2">
        <v>12</v>
      </c>
      <c r="B19" s="2" t="s">
        <v>1800</v>
      </c>
      <c r="C19" s="2" t="s">
        <v>1801</v>
      </c>
      <c r="D19" s="2" t="s">
        <v>1051</v>
      </c>
      <c r="E19" s="6">
        <v>13325</v>
      </c>
      <c r="F19" s="7">
        <v>2999.04</v>
      </c>
      <c r="G19" s="8">
        <v>2.4199999999999999E-2</v>
      </c>
      <c r="J19" s="7"/>
      <c r="K19" s="2" t="s">
        <v>915</v>
      </c>
      <c r="L19" s="8">
        <v>3.15E-2</v>
      </c>
    </row>
    <row r="20" spans="1:12" x14ac:dyDescent="0.3">
      <c r="A20" s="2">
        <v>13</v>
      </c>
      <c r="B20" s="2" t="s">
        <v>1107</v>
      </c>
      <c r="C20" s="2" t="s">
        <v>1108</v>
      </c>
      <c r="D20" s="2" t="s">
        <v>926</v>
      </c>
      <c r="E20" s="6">
        <v>97277</v>
      </c>
      <c r="F20" s="7">
        <v>2941.22</v>
      </c>
      <c r="G20" s="8">
        <v>2.3699999999999999E-2</v>
      </c>
      <c r="J20" s="7"/>
      <c r="K20" s="2" t="s">
        <v>902</v>
      </c>
      <c r="L20" s="8">
        <v>3.1300000000000001E-2</v>
      </c>
    </row>
    <row r="21" spans="1:12" x14ac:dyDescent="0.3">
      <c r="A21" s="2">
        <v>14</v>
      </c>
      <c r="B21" s="2" t="s">
        <v>1798</v>
      </c>
      <c r="C21" s="2" t="s">
        <v>1799</v>
      </c>
      <c r="D21" s="2" t="s">
        <v>1051</v>
      </c>
      <c r="E21" s="6">
        <v>62755</v>
      </c>
      <c r="F21" s="7">
        <v>2847.29</v>
      </c>
      <c r="G21" s="8">
        <v>2.3E-2</v>
      </c>
      <c r="J21" s="7"/>
      <c r="K21" s="2" t="s">
        <v>1050</v>
      </c>
      <c r="L21" s="8">
        <v>2.8199999999999999E-2</v>
      </c>
    </row>
    <row r="22" spans="1:12" x14ac:dyDescent="0.3">
      <c r="A22" s="2">
        <v>15</v>
      </c>
      <c r="B22" s="2" t="s">
        <v>382</v>
      </c>
      <c r="C22" s="2" t="s">
        <v>383</v>
      </c>
      <c r="D22" s="2" t="s">
        <v>384</v>
      </c>
      <c r="E22" s="6">
        <v>228749</v>
      </c>
      <c r="F22" s="7">
        <v>2824.59</v>
      </c>
      <c r="G22" s="8">
        <v>2.2800000000000001E-2</v>
      </c>
      <c r="J22" s="7"/>
      <c r="K22" s="2" t="s">
        <v>394</v>
      </c>
      <c r="L22" s="8">
        <v>2.6599999999999999E-2</v>
      </c>
    </row>
    <row r="23" spans="1:12" x14ac:dyDescent="0.3">
      <c r="A23" s="2">
        <v>16</v>
      </c>
      <c r="B23" s="2" t="s">
        <v>973</v>
      </c>
      <c r="C23" s="2" t="s">
        <v>974</v>
      </c>
      <c r="D23" s="2" t="s">
        <v>384</v>
      </c>
      <c r="E23" s="6">
        <v>54021</v>
      </c>
      <c r="F23" s="7">
        <v>2814.41</v>
      </c>
      <c r="G23" s="8">
        <v>2.2700000000000001E-2</v>
      </c>
      <c r="J23" s="7"/>
      <c r="K23" s="2" t="s">
        <v>926</v>
      </c>
      <c r="L23" s="8">
        <v>2.3699999999999999E-2</v>
      </c>
    </row>
    <row r="24" spans="1:12" x14ac:dyDescent="0.3">
      <c r="A24" s="2">
        <v>17</v>
      </c>
      <c r="B24" s="2" t="s">
        <v>1278</v>
      </c>
      <c r="C24" s="2" t="s">
        <v>1279</v>
      </c>
      <c r="D24" s="2" t="s">
        <v>358</v>
      </c>
      <c r="E24" s="6">
        <v>53347</v>
      </c>
      <c r="F24" s="7">
        <v>2701.33</v>
      </c>
      <c r="G24" s="8">
        <v>2.18E-2</v>
      </c>
      <c r="J24" s="7"/>
      <c r="K24" s="2" t="s">
        <v>1128</v>
      </c>
      <c r="L24" s="8">
        <v>1.9300000000000001E-2</v>
      </c>
    </row>
    <row r="25" spans="1:12" x14ac:dyDescent="0.3">
      <c r="A25" s="2">
        <v>18</v>
      </c>
      <c r="B25" s="2" t="s">
        <v>1934</v>
      </c>
      <c r="C25" s="2" t="s">
        <v>1935</v>
      </c>
      <c r="D25" s="2" t="s">
        <v>902</v>
      </c>
      <c r="E25" s="6">
        <v>135600</v>
      </c>
      <c r="F25" s="7">
        <v>2593.2800000000002</v>
      </c>
      <c r="G25" s="8">
        <v>2.0899999999999998E-2</v>
      </c>
      <c r="J25" s="7"/>
      <c r="K25" s="2" t="s">
        <v>361</v>
      </c>
      <c r="L25" s="8">
        <v>1.7399999999999999E-2</v>
      </c>
    </row>
    <row r="26" spans="1:12" x14ac:dyDescent="0.3">
      <c r="A26" s="2">
        <v>19</v>
      </c>
      <c r="B26" s="2" t="s">
        <v>900</v>
      </c>
      <c r="C26" s="2" t="s">
        <v>901</v>
      </c>
      <c r="D26" s="2" t="s">
        <v>384</v>
      </c>
      <c r="E26" s="6">
        <v>170306</v>
      </c>
      <c r="F26" s="7">
        <v>2444.66</v>
      </c>
      <c r="G26" s="8">
        <v>1.9699999999999999E-2</v>
      </c>
      <c r="J26" s="7"/>
      <c r="K26" s="2" t="s">
        <v>922</v>
      </c>
      <c r="L26" s="8">
        <v>1.54E-2</v>
      </c>
    </row>
    <row r="27" spans="1:12" x14ac:dyDescent="0.3">
      <c r="A27" s="2">
        <v>20</v>
      </c>
      <c r="B27" s="2" t="s">
        <v>375</v>
      </c>
      <c r="C27" s="2" t="s">
        <v>376</v>
      </c>
      <c r="D27" s="2" t="s">
        <v>353</v>
      </c>
      <c r="E27" s="6">
        <v>185320</v>
      </c>
      <c r="F27" s="7">
        <v>2426.86</v>
      </c>
      <c r="G27" s="8">
        <v>1.9599999999999999E-2</v>
      </c>
      <c r="J27" s="7"/>
      <c r="K27" s="2" t="s">
        <v>1169</v>
      </c>
      <c r="L27" s="8">
        <v>9.7999999999999997E-3</v>
      </c>
    </row>
    <row r="28" spans="1:12" x14ac:dyDescent="0.3">
      <c r="A28" s="2">
        <v>21</v>
      </c>
      <c r="B28" s="2" t="s">
        <v>1211</v>
      </c>
      <c r="C28" s="2" t="s">
        <v>1212</v>
      </c>
      <c r="D28" s="2" t="s">
        <v>1128</v>
      </c>
      <c r="E28" s="6">
        <v>425270</v>
      </c>
      <c r="F28" s="7">
        <v>2388.5300000000002</v>
      </c>
      <c r="G28" s="8">
        <v>1.9300000000000001E-2</v>
      </c>
      <c r="J28" s="7"/>
      <c r="K28" s="2" t="s">
        <v>364</v>
      </c>
      <c r="L28" s="8">
        <v>9.2999999999999992E-3</v>
      </c>
    </row>
    <row r="29" spans="1:12" x14ac:dyDescent="0.3">
      <c r="A29" s="2">
        <v>22</v>
      </c>
      <c r="B29" s="2" t="s">
        <v>356</v>
      </c>
      <c r="C29" s="2" t="s">
        <v>357</v>
      </c>
      <c r="D29" s="2" t="s">
        <v>358</v>
      </c>
      <c r="E29" s="6">
        <v>77944</v>
      </c>
      <c r="F29" s="7">
        <v>2382.94</v>
      </c>
      <c r="G29" s="8">
        <v>1.9199999999999998E-2</v>
      </c>
      <c r="J29" s="7"/>
      <c r="K29" s="2" t="s">
        <v>41</v>
      </c>
      <c r="L29" s="8">
        <v>4.0000000000000001E-3</v>
      </c>
    </row>
    <row r="30" spans="1:12" x14ac:dyDescent="0.3">
      <c r="A30" s="2">
        <v>23</v>
      </c>
      <c r="B30" s="2" t="s">
        <v>1299</v>
      </c>
      <c r="C30" s="2" t="s">
        <v>1300</v>
      </c>
      <c r="D30" s="2" t="s">
        <v>384</v>
      </c>
      <c r="E30" s="6">
        <v>569370</v>
      </c>
      <c r="F30" s="7">
        <v>2311.9299999999998</v>
      </c>
      <c r="G30" s="8">
        <v>1.8599999999999998E-2</v>
      </c>
      <c r="J30" s="7"/>
    </row>
    <row r="31" spans="1:12" x14ac:dyDescent="0.3">
      <c r="A31" s="2">
        <v>24</v>
      </c>
      <c r="B31" s="2" t="s">
        <v>385</v>
      </c>
      <c r="C31" s="2" t="s">
        <v>386</v>
      </c>
      <c r="D31" s="2" t="s">
        <v>384</v>
      </c>
      <c r="E31" s="6">
        <v>180224</v>
      </c>
      <c r="F31" s="7">
        <v>2203.7800000000002</v>
      </c>
      <c r="G31" s="8">
        <v>1.78E-2</v>
      </c>
      <c r="J31" s="7"/>
    </row>
    <row r="32" spans="1:12" x14ac:dyDescent="0.3">
      <c r="A32" s="2">
        <v>25</v>
      </c>
      <c r="B32" s="2" t="s">
        <v>927</v>
      </c>
      <c r="C32" s="2" t="s">
        <v>928</v>
      </c>
      <c r="D32" s="2" t="s">
        <v>384</v>
      </c>
      <c r="E32" s="6">
        <v>61718</v>
      </c>
      <c r="F32" s="7">
        <v>2177.7800000000002</v>
      </c>
      <c r="G32" s="8">
        <v>1.7600000000000001E-2</v>
      </c>
      <c r="J32" s="7"/>
    </row>
    <row r="33" spans="1:10" x14ac:dyDescent="0.3">
      <c r="A33" s="2">
        <v>26</v>
      </c>
      <c r="B33" s="2" t="s">
        <v>1904</v>
      </c>
      <c r="C33" s="2" t="s">
        <v>1905</v>
      </c>
      <c r="D33" s="2" t="s">
        <v>915</v>
      </c>
      <c r="E33" s="6">
        <v>108427</v>
      </c>
      <c r="F33" s="7">
        <v>2174.56</v>
      </c>
      <c r="G33" s="8">
        <v>1.7500000000000002E-2</v>
      </c>
      <c r="J33" s="7"/>
    </row>
    <row r="34" spans="1:10" x14ac:dyDescent="0.3">
      <c r="A34" s="2">
        <v>27</v>
      </c>
      <c r="B34" s="2" t="s">
        <v>967</v>
      </c>
      <c r="C34" s="2" t="s">
        <v>968</v>
      </c>
      <c r="D34" s="2" t="s">
        <v>358</v>
      </c>
      <c r="E34" s="6">
        <v>20454</v>
      </c>
      <c r="F34" s="7">
        <v>2170.29</v>
      </c>
      <c r="G34" s="8">
        <v>1.7500000000000002E-2</v>
      </c>
      <c r="J34" s="7"/>
    </row>
    <row r="35" spans="1:10" x14ac:dyDescent="0.3">
      <c r="A35" s="2">
        <v>28</v>
      </c>
      <c r="B35" s="2" t="s">
        <v>953</v>
      </c>
      <c r="C35" s="2" t="s">
        <v>954</v>
      </c>
      <c r="D35" s="2" t="s">
        <v>361</v>
      </c>
      <c r="E35" s="6">
        <v>84469</v>
      </c>
      <c r="F35" s="7">
        <v>2160.5500000000002</v>
      </c>
      <c r="G35" s="8">
        <v>1.7399999999999999E-2</v>
      </c>
      <c r="J35" s="7"/>
    </row>
    <row r="36" spans="1:10" x14ac:dyDescent="0.3">
      <c r="A36" s="2">
        <v>29</v>
      </c>
      <c r="B36" s="2" t="s">
        <v>961</v>
      </c>
      <c r="C36" s="2" t="s">
        <v>962</v>
      </c>
      <c r="D36" s="2" t="s">
        <v>370</v>
      </c>
      <c r="E36" s="6">
        <v>153514</v>
      </c>
      <c r="F36" s="7">
        <v>2132.23</v>
      </c>
      <c r="G36" s="8">
        <v>1.72E-2</v>
      </c>
      <c r="J36" s="7"/>
    </row>
    <row r="37" spans="1:10" x14ac:dyDescent="0.3">
      <c r="A37" s="2">
        <v>30</v>
      </c>
      <c r="B37" s="2" t="s">
        <v>905</v>
      </c>
      <c r="C37" s="2" t="s">
        <v>906</v>
      </c>
      <c r="D37" s="2" t="s">
        <v>347</v>
      </c>
      <c r="E37" s="6">
        <v>82496</v>
      </c>
      <c r="F37" s="7">
        <v>2034.02</v>
      </c>
      <c r="G37" s="8">
        <v>1.6400000000000001E-2</v>
      </c>
      <c r="J37" s="7"/>
    </row>
    <row r="38" spans="1:10" x14ac:dyDescent="0.3">
      <c r="A38" s="2">
        <v>31</v>
      </c>
      <c r="B38" s="2" t="s">
        <v>345</v>
      </c>
      <c r="C38" s="2" t="s">
        <v>346</v>
      </c>
      <c r="D38" s="2" t="s">
        <v>347</v>
      </c>
      <c r="E38" s="6">
        <v>456156</v>
      </c>
      <c r="F38" s="7">
        <v>2027.16</v>
      </c>
      <c r="G38" s="8">
        <v>1.6299999999999999E-2</v>
      </c>
      <c r="J38" s="7"/>
    </row>
    <row r="39" spans="1:10" x14ac:dyDescent="0.3">
      <c r="A39" s="2">
        <v>32</v>
      </c>
      <c r="B39" s="2" t="s">
        <v>354</v>
      </c>
      <c r="C39" s="2" t="s">
        <v>355</v>
      </c>
      <c r="D39" s="2" t="s">
        <v>350</v>
      </c>
      <c r="E39" s="6">
        <v>166847</v>
      </c>
      <c r="F39" s="7">
        <v>1933.17</v>
      </c>
      <c r="G39" s="8">
        <v>1.5599999999999999E-2</v>
      </c>
      <c r="J39" s="7"/>
    </row>
    <row r="40" spans="1:10" x14ac:dyDescent="0.3">
      <c r="A40" s="2">
        <v>33</v>
      </c>
      <c r="B40" s="2" t="s">
        <v>1191</v>
      </c>
      <c r="C40" s="2" t="s">
        <v>1192</v>
      </c>
      <c r="D40" s="2" t="s">
        <v>922</v>
      </c>
      <c r="E40" s="6">
        <v>4914</v>
      </c>
      <c r="F40" s="7">
        <v>1915.41</v>
      </c>
      <c r="G40" s="8">
        <v>1.54E-2</v>
      </c>
      <c r="J40" s="7"/>
    </row>
    <row r="41" spans="1:10" x14ac:dyDescent="0.3">
      <c r="A41" s="2">
        <v>34</v>
      </c>
      <c r="B41" s="2" t="s">
        <v>1605</v>
      </c>
      <c r="C41" s="2" t="s">
        <v>1606</v>
      </c>
      <c r="D41" s="2" t="s">
        <v>915</v>
      </c>
      <c r="E41" s="6">
        <v>315049</v>
      </c>
      <c r="F41" s="7">
        <v>1737.81</v>
      </c>
      <c r="G41" s="8">
        <v>1.4E-2</v>
      </c>
      <c r="J41" s="7"/>
    </row>
    <row r="42" spans="1:10" x14ac:dyDescent="0.3">
      <c r="A42" s="2">
        <v>35</v>
      </c>
      <c r="B42" s="2" t="s">
        <v>1822</v>
      </c>
      <c r="C42" s="2" t="s">
        <v>1823</v>
      </c>
      <c r="D42" s="2" t="s">
        <v>350</v>
      </c>
      <c r="E42" s="6">
        <v>87758</v>
      </c>
      <c r="F42" s="7">
        <v>1692.94</v>
      </c>
      <c r="G42" s="8">
        <v>1.37E-2</v>
      </c>
      <c r="J42" s="7"/>
    </row>
    <row r="43" spans="1:10" x14ac:dyDescent="0.3">
      <c r="A43" s="2">
        <v>36</v>
      </c>
      <c r="B43" s="2" t="s">
        <v>983</v>
      </c>
      <c r="C43" s="2" t="s">
        <v>984</v>
      </c>
      <c r="D43" s="2" t="s">
        <v>350</v>
      </c>
      <c r="E43" s="6">
        <v>28797</v>
      </c>
      <c r="F43" s="7">
        <v>1608.89</v>
      </c>
      <c r="G43" s="8">
        <v>1.2999999999999999E-2</v>
      </c>
      <c r="J43" s="7"/>
    </row>
    <row r="44" spans="1:10" x14ac:dyDescent="0.3">
      <c r="A44" s="2">
        <v>37</v>
      </c>
      <c r="B44" s="2" t="s">
        <v>1074</v>
      </c>
      <c r="C44" s="2" t="s">
        <v>1075</v>
      </c>
      <c r="D44" s="2" t="s">
        <v>370</v>
      </c>
      <c r="E44" s="6">
        <v>507523</v>
      </c>
      <c r="F44" s="7">
        <v>1572.56</v>
      </c>
      <c r="G44" s="8">
        <v>1.2699999999999999E-2</v>
      </c>
      <c r="J44" s="7"/>
    </row>
    <row r="45" spans="1:10" x14ac:dyDescent="0.3">
      <c r="A45" s="2">
        <v>38</v>
      </c>
      <c r="B45" s="2" t="s">
        <v>1638</v>
      </c>
      <c r="C45" s="2" t="s">
        <v>1639</v>
      </c>
      <c r="D45" s="2" t="s">
        <v>350</v>
      </c>
      <c r="E45" s="6">
        <v>6595</v>
      </c>
      <c r="F45" s="7">
        <v>1528.68</v>
      </c>
      <c r="G45" s="8">
        <v>1.23E-2</v>
      </c>
      <c r="J45" s="7"/>
    </row>
    <row r="46" spans="1:10" x14ac:dyDescent="0.3">
      <c r="A46" s="2">
        <v>39</v>
      </c>
      <c r="B46" s="2" t="s">
        <v>1219</v>
      </c>
      <c r="C46" s="2" t="s">
        <v>1220</v>
      </c>
      <c r="D46" s="2" t="s">
        <v>384</v>
      </c>
      <c r="E46" s="6">
        <v>63301</v>
      </c>
      <c r="F46" s="7">
        <v>1504.41</v>
      </c>
      <c r="G46" s="8">
        <v>1.21E-2</v>
      </c>
      <c r="J46" s="7"/>
    </row>
    <row r="47" spans="1:10" x14ac:dyDescent="0.3">
      <c r="A47" s="2">
        <v>40</v>
      </c>
      <c r="B47" s="2" t="s">
        <v>348</v>
      </c>
      <c r="C47" s="2" t="s">
        <v>349</v>
      </c>
      <c r="D47" s="2" t="s">
        <v>350</v>
      </c>
      <c r="E47" s="6">
        <v>145362</v>
      </c>
      <c r="F47" s="7">
        <v>1360.08</v>
      </c>
      <c r="G47" s="8">
        <v>1.0999999999999999E-2</v>
      </c>
      <c r="J47" s="7"/>
    </row>
    <row r="48" spans="1:10" x14ac:dyDescent="0.3">
      <c r="A48" s="2">
        <v>41</v>
      </c>
      <c r="B48" s="2" t="s">
        <v>1936</v>
      </c>
      <c r="C48" s="2" t="s">
        <v>1937</v>
      </c>
      <c r="D48" s="2" t="s">
        <v>902</v>
      </c>
      <c r="E48" s="6">
        <v>76011</v>
      </c>
      <c r="F48" s="7">
        <v>1289.3699999999999</v>
      </c>
      <c r="G48" s="8">
        <v>1.04E-2</v>
      </c>
      <c r="J48" s="7"/>
    </row>
    <row r="49" spans="1:10" x14ac:dyDescent="0.3">
      <c r="A49" s="2">
        <v>42</v>
      </c>
      <c r="B49" s="2" t="s">
        <v>373</v>
      </c>
      <c r="C49" s="2" t="s">
        <v>374</v>
      </c>
      <c r="D49" s="2" t="s">
        <v>350</v>
      </c>
      <c r="E49" s="6">
        <v>35222</v>
      </c>
      <c r="F49" s="7">
        <v>1270.07</v>
      </c>
      <c r="G49" s="8">
        <v>1.0200000000000001E-2</v>
      </c>
      <c r="J49" s="7"/>
    </row>
    <row r="50" spans="1:10" x14ac:dyDescent="0.3">
      <c r="A50" s="2">
        <v>43</v>
      </c>
      <c r="B50" s="2" t="s">
        <v>1938</v>
      </c>
      <c r="C50" s="2" t="s">
        <v>1939</v>
      </c>
      <c r="D50" s="2" t="s">
        <v>1169</v>
      </c>
      <c r="E50" s="6">
        <v>26451</v>
      </c>
      <c r="F50" s="7">
        <v>1210.3800000000001</v>
      </c>
      <c r="G50" s="8">
        <v>9.7999999999999997E-3</v>
      </c>
      <c r="J50" s="7"/>
    </row>
    <row r="51" spans="1:10" x14ac:dyDescent="0.3">
      <c r="A51" s="2">
        <v>44</v>
      </c>
      <c r="B51" s="2" t="s">
        <v>371</v>
      </c>
      <c r="C51" s="2" t="s">
        <v>372</v>
      </c>
      <c r="D51" s="2" t="s">
        <v>350</v>
      </c>
      <c r="E51" s="6">
        <v>101698</v>
      </c>
      <c r="F51" s="7">
        <v>1206.29</v>
      </c>
      <c r="G51" s="8">
        <v>9.7000000000000003E-3</v>
      </c>
      <c r="J51" s="7"/>
    </row>
    <row r="52" spans="1:10" x14ac:dyDescent="0.3">
      <c r="A52" s="2">
        <v>45</v>
      </c>
      <c r="B52" s="2" t="s">
        <v>362</v>
      </c>
      <c r="C52" s="2" t="s">
        <v>363</v>
      </c>
      <c r="D52" s="2" t="s">
        <v>364</v>
      </c>
      <c r="E52" s="6">
        <v>100961</v>
      </c>
      <c r="F52" s="7">
        <v>1157.32</v>
      </c>
      <c r="G52" s="8">
        <v>9.2999999999999992E-3</v>
      </c>
      <c r="J52" s="7"/>
    </row>
    <row r="53" spans="1:10" x14ac:dyDescent="0.3">
      <c r="A53" s="10"/>
      <c r="B53" s="10" t="s">
        <v>33</v>
      </c>
      <c r="C53" s="10"/>
      <c r="D53" s="10"/>
      <c r="E53" s="10"/>
      <c r="F53" s="11">
        <v>123494.47</v>
      </c>
      <c r="G53" s="12">
        <v>0.996</v>
      </c>
    </row>
    <row r="55" spans="1:10" x14ac:dyDescent="0.3">
      <c r="B55" s="4" t="s">
        <v>34</v>
      </c>
    </row>
    <row r="56" spans="1:10" x14ac:dyDescent="0.3">
      <c r="A56" s="2">
        <v>46</v>
      </c>
      <c r="B56" s="4" t="s">
        <v>35</v>
      </c>
      <c r="F56" s="7">
        <v>144.96</v>
      </c>
      <c r="G56" s="8">
        <v>1.1000000000000001E-3</v>
      </c>
      <c r="H56" s="9">
        <v>45202</v>
      </c>
    </row>
    <row r="57" spans="1:10" x14ac:dyDescent="0.3">
      <c r="A57" s="10"/>
      <c r="B57" s="10" t="s">
        <v>33</v>
      </c>
      <c r="C57" s="10"/>
      <c r="D57" s="10"/>
      <c r="E57" s="10"/>
      <c r="F57" s="11">
        <v>144.96</v>
      </c>
      <c r="G57" s="12">
        <v>1.1000000000000001E-3</v>
      </c>
    </row>
    <row r="59" spans="1:10" x14ac:dyDescent="0.3">
      <c r="B59" s="4" t="s">
        <v>36</v>
      </c>
    </row>
    <row r="60" spans="1:10" x14ac:dyDescent="0.3">
      <c r="B60" s="2" t="s">
        <v>1030</v>
      </c>
      <c r="E60" s="6"/>
      <c r="F60" s="7">
        <v>640</v>
      </c>
      <c r="G60" s="8">
        <v>5.1999999999999998E-3</v>
      </c>
      <c r="J60" s="7"/>
    </row>
    <row r="61" spans="1:10" x14ac:dyDescent="0.3">
      <c r="B61" s="2" t="s">
        <v>37</v>
      </c>
      <c r="E61" s="6"/>
      <c r="F61" s="7">
        <v>-291.38</v>
      </c>
      <c r="G61" s="8">
        <v>-2.3E-3</v>
      </c>
      <c r="J61" s="7"/>
    </row>
    <row r="62" spans="1:10" x14ac:dyDescent="0.3">
      <c r="A62" s="10"/>
      <c r="B62" s="10" t="s">
        <v>33</v>
      </c>
      <c r="C62" s="10"/>
      <c r="D62" s="10"/>
      <c r="E62" s="10"/>
      <c r="F62" s="11">
        <v>348.62</v>
      </c>
      <c r="G62" s="12">
        <v>2.8999999999999998E-3</v>
      </c>
    </row>
    <row r="64" spans="1:10" x14ac:dyDescent="0.3">
      <c r="A64" s="5"/>
      <c r="B64" s="5" t="s">
        <v>38</v>
      </c>
      <c r="C64" s="5"/>
      <c r="D64" s="5"/>
      <c r="E64" s="5"/>
      <c r="F64" s="13">
        <v>123988.05</v>
      </c>
      <c r="G64" s="14">
        <v>1</v>
      </c>
    </row>
    <row r="65" spans="1:2" x14ac:dyDescent="0.3">
      <c r="A65" s="2" t="s">
        <v>77</v>
      </c>
    </row>
    <row r="66" spans="1:2" x14ac:dyDescent="0.3">
      <c r="A66" s="18">
        <v>1</v>
      </c>
      <c r="B66" s="18" t="s">
        <v>78</v>
      </c>
    </row>
    <row r="68" spans="1:2" ht="16.5" x14ac:dyDescent="0.3">
      <c r="B68" s="45" t="s">
        <v>42</v>
      </c>
    </row>
    <row r="80" spans="1:2" ht="16.5" x14ac:dyDescent="0.3">
      <c r="B80" s="45" t="s">
        <v>1940</v>
      </c>
    </row>
  </sheetData>
  <mergeCells count="1">
    <mergeCell ref="B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151F1-2AB7-47B8-AB34-659B085195FB}">
  <dimension ref="A1:L124"/>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1.5703125" style="2" customWidth="1"/>
    <col min="4" max="4" width="14.140625" style="2" bestFit="1" customWidth="1"/>
    <col min="5" max="5" width="13.42578125" style="2" customWidth="1"/>
    <col min="6" max="6" width="23.85546875" style="2" bestFit="1" customWidth="1"/>
    <col min="7" max="7" width="14" style="2" bestFit="1" customWidth="1"/>
    <col min="8" max="8" width="12.5703125" style="2" bestFit="1" customWidth="1"/>
    <col min="9" max="9" width="14.85546875"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515</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152</v>
      </c>
    </row>
    <row r="8" spans="1:12" x14ac:dyDescent="0.3">
      <c r="B8" s="4" t="s">
        <v>153</v>
      </c>
      <c r="K8" s="4" t="s">
        <v>39</v>
      </c>
      <c r="L8" s="4" t="s">
        <v>40</v>
      </c>
    </row>
    <row r="9" spans="1:12" x14ac:dyDescent="0.3">
      <c r="A9" s="2">
        <v>1</v>
      </c>
      <c r="B9" s="2" t="s">
        <v>215</v>
      </c>
      <c r="C9" s="2" t="s">
        <v>486</v>
      </c>
      <c r="D9" s="2" t="s">
        <v>156</v>
      </c>
      <c r="E9" s="6">
        <v>1550</v>
      </c>
      <c r="F9" s="7">
        <v>16361.54</v>
      </c>
      <c r="G9" s="8">
        <v>5.3800000000000001E-2</v>
      </c>
      <c r="H9" s="9">
        <v>46769</v>
      </c>
      <c r="J9" s="7">
        <v>7.69</v>
      </c>
      <c r="K9" s="2" t="s">
        <v>156</v>
      </c>
      <c r="L9" s="8">
        <v>0.53590000000000004</v>
      </c>
    </row>
    <row r="10" spans="1:12" x14ac:dyDescent="0.3">
      <c r="A10" s="2">
        <v>2</v>
      </c>
      <c r="B10" s="2" t="s">
        <v>319</v>
      </c>
      <c r="C10" s="2" t="s">
        <v>320</v>
      </c>
      <c r="D10" s="2" t="s">
        <v>156</v>
      </c>
      <c r="E10" s="6">
        <v>12500</v>
      </c>
      <c r="F10" s="7">
        <v>12483.81</v>
      </c>
      <c r="G10" s="8">
        <v>4.1000000000000002E-2</v>
      </c>
      <c r="H10" s="9">
        <v>46269</v>
      </c>
      <c r="J10" s="7">
        <v>7.71</v>
      </c>
      <c r="K10" s="2" t="s">
        <v>16</v>
      </c>
      <c r="L10" s="8">
        <v>0.246</v>
      </c>
    </row>
    <row r="11" spans="1:12" x14ac:dyDescent="0.3">
      <c r="A11" s="2">
        <v>3</v>
      </c>
      <c r="B11" s="2" t="s">
        <v>213</v>
      </c>
      <c r="C11" s="2" t="s">
        <v>214</v>
      </c>
      <c r="D11" s="2" t="s">
        <v>156</v>
      </c>
      <c r="E11" s="6">
        <v>947</v>
      </c>
      <c r="F11" s="7">
        <v>9549.49</v>
      </c>
      <c r="G11" s="8">
        <v>3.1399999999999997E-2</v>
      </c>
      <c r="H11" s="9">
        <v>45868</v>
      </c>
      <c r="J11" s="7">
        <v>7.51</v>
      </c>
      <c r="K11" s="2" t="s">
        <v>162</v>
      </c>
      <c r="L11" s="8">
        <v>6.83E-2</v>
      </c>
    </row>
    <row r="12" spans="1:12" x14ac:dyDescent="0.3">
      <c r="A12" s="2">
        <v>4</v>
      </c>
      <c r="B12" s="2" t="s">
        <v>204</v>
      </c>
      <c r="C12" s="2" t="s">
        <v>205</v>
      </c>
      <c r="D12" s="2" t="s">
        <v>156</v>
      </c>
      <c r="E12" s="6">
        <v>9000</v>
      </c>
      <c r="F12" s="7">
        <v>9457.49</v>
      </c>
      <c r="G12" s="8">
        <v>3.1099999999999999E-2</v>
      </c>
      <c r="H12" s="9">
        <v>46783</v>
      </c>
      <c r="J12" s="7">
        <v>7.6859000000000002</v>
      </c>
      <c r="K12" s="2" t="s">
        <v>179</v>
      </c>
      <c r="L12" s="8">
        <v>4.6800000000000001E-2</v>
      </c>
    </row>
    <row r="13" spans="1:12" x14ac:dyDescent="0.3">
      <c r="A13" s="2">
        <v>5</v>
      </c>
      <c r="B13" s="2" t="s">
        <v>284</v>
      </c>
      <c r="C13" s="2" t="s">
        <v>516</v>
      </c>
      <c r="D13" s="2" t="s">
        <v>156</v>
      </c>
      <c r="E13" s="6">
        <v>750</v>
      </c>
      <c r="F13" s="7">
        <v>7963.96</v>
      </c>
      <c r="G13" s="8">
        <v>2.6200000000000001E-2</v>
      </c>
      <c r="H13" s="9">
        <v>46003</v>
      </c>
      <c r="J13" s="7">
        <v>7.835</v>
      </c>
      <c r="K13" s="2" t="s">
        <v>159</v>
      </c>
      <c r="L13" s="8">
        <v>3.0200000000000001E-2</v>
      </c>
    </row>
    <row r="14" spans="1:12" x14ac:dyDescent="0.3">
      <c r="A14" s="2">
        <v>6</v>
      </c>
      <c r="B14" s="2" t="s">
        <v>230</v>
      </c>
      <c r="C14" s="2" t="s">
        <v>247</v>
      </c>
      <c r="D14" s="2" t="s">
        <v>156</v>
      </c>
      <c r="E14" s="6">
        <v>7500</v>
      </c>
      <c r="F14" s="7">
        <v>7835.63</v>
      </c>
      <c r="G14" s="8">
        <v>2.5700000000000001E-2</v>
      </c>
      <c r="H14" s="9">
        <v>46843</v>
      </c>
      <c r="J14" s="7">
        <v>7.6849999999999996</v>
      </c>
      <c r="K14" s="2" t="s">
        <v>526</v>
      </c>
      <c r="L14" s="8">
        <v>1.6500000000000001E-2</v>
      </c>
    </row>
    <row r="15" spans="1:12" x14ac:dyDescent="0.3">
      <c r="A15" s="2">
        <v>7</v>
      </c>
      <c r="B15" s="2" t="s">
        <v>154</v>
      </c>
      <c r="C15" s="2" t="s">
        <v>226</v>
      </c>
      <c r="D15" s="2" t="s">
        <v>156</v>
      </c>
      <c r="E15" s="6">
        <v>7500</v>
      </c>
      <c r="F15" s="7">
        <v>7664.76</v>
      </c>
      <c r="G15" s="8">
        <v>2.52E-2</v>
      </c>
      <c r="H15" s="9">
        <v>46889</v>
      </c>
      <c r="J15" s="7">
        <v>7.87</v>
      </c>
      <c r="K15" s="2" t="s">
        <v>244</v>
      </c>
      <c r="L15" s="8">
        <v>5.1999999999999998E-3</v>
      </c>
    </row>
    <row r="16" spans="1:12" x14ac:dyDescent="0.3">
      <c r="A16" s="2">
        <v>8</v>
      </c>
      <c r="B16" s="2" t="s">
        <v>492</v>
      </c>
      <c r="C16" s="2" t="s">
        <v>493</v>
      </c>
      <c r="D16" s="2" t="s">
        <v>156</v>
      </c>
      <c r="E16" s="6">
        <v>7500</v>
      </c>
      <c r="F16" s="7">
        <v>7581.46</v>
      </c>
      <c r="G16" s="8">
        <v>2.4899999999999999E-2</v>
      </c>
      <c r="H16" s="9">
        <v>46975</v>
      </c>
      <c r="J16" s="7">
        <v>7.9</v>
      </c>
      <c r="K16" s="2" t="s">
        <v>539</v>
      </c>
      <c r="L16" s="8">
        <v>5.1000000000000004E-3</v>
      </c>
    </row>
    <row r="17" spans="1:12" x14ac:dyDescent="0.3">
      <c r="A17" s="2">
        <v>9</v>
      </c>
      <c r="B17" s="2" t="s">
        <v>505</v>
      </c>
      <c r="C17" s="2" t="s">
        <v>506</v>
      </c>
      <c r="D17" s="2" t="s">
        <v>162</v>
      </c>
      <c r="E17" s="6">
        <v>500</v>
      </c>
      <c r="F17" s="7">
        <v>5352.52</v>
      </c>
      <c r="G17" s="8">
        <v>1.7600000000000001E-2</v>
      </c>
      <c r="H17" s="9">
        <v>46003</v>
      </c>
      <c r="J17" s="7">
        <v>8.4949999999999992</v>
      </c>
      <c r="K17" s="2" t="s">
        <v>41</v>
      </c>
      <c r="L17" s="8">
        <v>4.5999999999999999E-2</v>
      </c>
    </row>
    <row r="18" spans="1:12" x14ac:dyDescent="0.3">
      <c r="A18" s="2">
        <v>10</v>
      </c>
      <c r="B18" s="2" t="s">
        <v>307</v>
      </c>
      <c r="C18" s="2" t="s">
        <v>517</v>
      </c>
      <c r="D18" s="2" t="s">
        <v>156</v>
      </c>
      <c r="E18" s="6">
        <v>500</v>
      </c>
      <c r="F18" s="7">
        <v>5346.78</v>
      </c>
      <c r="G18" s="8">
        <v>1.7600000000000001E-2</v>
      </c>
      <c r="H18" s="9">
        <v>46071</v>
      </c>
      <c r="J18" s="7">
        <v>7.9349999999999996</v>
      </c>
    </row>
    <row r="19" spans="1:12" x14ac:dyDescent="0.3">
      <c r="A19" s="2">
        <v>11</v>
      </c>
      <c r="B19" s="2" t="s">
        <v>518</v>
      </c>
      <c r="C19" s="2" t="s">
        <v>519</v>
      </c>
      <c r="D19" s="2" t="s">
        <v>156</v>
      </c>
      <c r="E19" s="6">
        <v>500</v>
      </c>
      <c r="F19" s="7">
        <v>5297.45</v>
      </c>
      <c r="G19" s="8">
        <v>1.7399999999999999E-2</v>
      </c>
      <c r="H19" s="9">
        <v>46003</v>
      </c>
      <c r="J19" s="7">
        <v>7.91</v>
      </c>
    </row>
    <row r="20" spans="1:12" x14ac:dyDescent="0.3">
      <c r="A20" s="2">
        <v>12</v>
      </c>
      <c r="B20" s="2" t="s">
        <v>520</v>
      </c>
      <c r="C20" s="2" t="s">
        <v>521</v>
      </c>
      <c r="D20" s="2" t="s">
        <v>156</v>
      </c>
      <c r="E20" s="6">
        <v>5000</v>
      </c>
      <c r="F20" s="7">
        <v>5223.22</v>
      </c>
      <c r="G20" s="8">
        <v>1.72E-2</v>
      </c>
      <c r="H20" s="9">
        <v>45744</v>
      </c>
      <c r="J20" s="7">
        <v>7.9912999999999998</v>
      </c>
    </row>
    <row r="21" spans="1:12" x14ac:dyDescent="0.3">
      <c r="A21" s="2">
        <v>13</v>
      </c>
      <c r="B21" s="2" t="s">
        <v>160</v>
      </c>
      <c r="C21" s="2" t="s">
        <v>522</v>
      </c>
      <c r="D21" s="2" t="s">
        <v>162</v>
      </c>
      <c r="E21" s="6">
        <v>5000</v>
      </c>
      <c r="F21" s="7">
        <v>5183.66</v>
      </c>
      <c r="G21" s="8">
        <v>1.7000000000000001E-2</v>
      </c>
      <c r="H21" s="9">
        <v>46867</v>
      </c>
      <c r="I21" s="2" t="s">
        <v>212</v>
      </c>
      <c r="J21" s="7">
        <v>8.2997639999999997</v>
      </c>
    </row>
    <row r="22" spans="1:12" x14ac:dyDescent="0.3">
      <c r="A22" s="2">
        <v>14</v>
      </c>
      <c r="B22" s="2" t="s">
        <v>230</v>
      </c>
      <c r="C22" s="2" t="s">
        <v>262</v>
      </c>
      <c r="D22" s="2" t="s">
        <v>156</v>
      </c>
      <c r="E22" s="6">
        <v>500</v>
      </c>
      <c r="F22" s="7">
        <v>5152.2700000000004</v>
      </c>
      <c r="G22" s="8">
        <v>1.6899999999999998E-2</v>
      </c>
      <c r="H22" s="9">
        <v>45736</v>
      </c>
      <c r="J22" s="7">
        <v>7.5949999999999998</v>
      </c>
    </row>
    <row r="23" spans="1:12" x14ac:dyDescent="0.3">
      <c r="A23" s="2">
        <v>15</v>
      </c>
      <c r="B23" s="2" t="s">
        <v>157</v>
      </c>
      <c r="C23" s="2" t="s">
        <v>158</v>
      </c>
      <c r="D23" s="2" t="s">
        <v>159</v>
      </c>
      <c r="E23" s="6">
        <v>5000</v>
      </c>
      <c r="F23" s="7">
        <v>5149.3999999999996</v>
      </c>
      <c r="G23" s="8">
        <v>1.6899999999999998E-2</v>
      </c>
      <c r="H23" s="9">
        <v>46157</v>
      </c>
      <c r="J23" s="7">
        <v>8.2799999999999994</v>
      </c>
    </row>
    <row r="24" spans="1:12" x14ac:dyDescent="0.3">
      <c r="A24" s="2">
        <v>16</v>
      </c>
      <c r="B24" s="2" t="s">
        <v>241</v>
      </c>
      <c r="C24" s="2" t="s">
        <v>259</v>
      </c>
      <c r="D24" s="2" t="s">
        <v>156</v>
      </c>
      <c r="E24" s="6">
        <v>500</v>
      </c>
      <c r="F24" s="7">
        <v>5106.96</v>
      </c>
      <c r="G24" s="8">
        <v>1.6799999999999999E-2</v>
      </c>
      <c r="H24" s="9">
        <v>45722</v>
      </c>
      <c r="J24" s="7">
        <v>7.5</v>
      </c>
    </row>
    <row r="25" spans="1:12" x14ac:dyDescent="0.3">
      <c r="A25" s="2">
        <v>17</v>
      </c>
      <c r="B25" s="2" t="s">
        <v>160</v>
      </c>
      <c r="C25" s="2" t="s">
        <v>161</v>
      </c>
      <c r="D25" s="2" t="s">
        <v>162</v>
      </c>
      <c r="E25" s="6">
        <v>5000</v>
      </c>
      <c r="F25" s="7">
        <v>5091.55</v>
      </c>
      <c r="G25" s="8">
        <v>1.67E-2</v>
      </c>
      <c r="H25" s="9">
        <v>46961</v>
      </c>
      <c r="I25" s="2" t="s">
        <v>163</v>
      </c>
      <c r="J25" s="7">
        <v>8.3049999999999997</v>
      </c>
    </row>
    <row r="26" spans="1:12" x14ac:dyDescent="0.3">
      <c r="A26" s="2">
        <v>18</v>
      </c>
      <c r="B26" s="2" t="s">
        <v>227</v>
      </c>
      <c r="C26" s="2" t="s">
        <v>228</v>
      </c>
      <c r="D26" s="2" t="s">
        <v>156</v>
      </c>
      <c r="E26" s="6">
        <v>5000</v>
      </c>
      <c r="F26" s="7">
        <v>5086.21</v>
      </c>
      <c r="G26" s="8">
        <v>1.67E-2</v>
      </c>
      <c r="H26" s="9">
        <v>46283</v>
      </c>
      <c r="J26" s="7">
        <v>7.86</v>
      </c>
    </row>
    <row r="27" spans="1:12" x14ac:dyDescent="0.3">
      <c r="A27" s="2">
        <v>19</v>
      </c>
      <c r="B27" s="2" t="s">
        <v>230</v>
      </c>
      <c r="C27" s="2" t="s">
        <v>523</v>
      </c>
      <c r="D27" s="2" t="s">
        <v>156</v>
      </c>
      <c r="E27" s="6">
        <v>5000</v>
      </c>
      <c r="F27" s="7">
        <v>5046.3999999999996</v>
      </c>
      <c r="G27" s="8">
        <v>1.66E-2</v>
      </c>
      <c r="H27" s="9">
        <v>46203</v>
      </c>
      <c r="J27" s="7">
        <v>7.6449999999999996</v>
      </c>
    </row>
    <row r="28" spans="1:12" x14ac:dyDescent="0.3">
      <c r="A28" s="2">
        <v>20</v>
      </c>
      <c r="B28" s="2" t="s">
        <v>524</v>
      </c>
      <c r="C28" s="2" t="s">
        <v>525</v>
      </c>
      <c r="D28" s="2" t="s">
        <v>526</v>
      </c>
      <c r="E28" s="6">
        <v>500</v>
      </c>
      <c r="F28" s="7">
        <v>5027.5200000000004</v>
      </c>
      <c r="G28" s="8">
        <v>1.6500000000000001E-2</v>
      </c>
      <c r="H28" s="9">
        <v>45777</v>
      </c>
      <c r="J28" s="7">
        <v>7.8150000000000004</v>
      </c>
    </row>
    <row r="29" spans="1:12" x14ac:dyDescent="0.3">
      <c r="A29" s="2">
        <v>21</v>
      </c>
      <c r="B29" s="2" t="s">
        <v>281</v>
      </c>
      <c r="C29" s="2" t="s">
        <v>527</v>
      </c>
      <c r="D29" s="2" t="s">
        <v>156</v>
      </c>
      <c r="E29" s="6">
        <v>500</v>
      </c>
      <c r="F29" s="7">
        <v>5007.88</v>
      </c>
      <c r="G29" s="8">
        <v>1.6500000000000001E-2</v>
      </c>
      <c r="H29" s="9">
        <v>45887</v>
      </c>
      <c r="J29" s="7">
        <v>7.7949999999999999</v>
      </c>
    </row>
    <row r="30" spans="1:12" x14ac:dyDescent="0.3">
      <c r="A30" s="2">
        <v>22</v>
      </c>
      <c r="B30" s="2" t="s">
        <v>239</v>
      </c>
      <c r="C30" s="2" t="s">
        <v>528</v>
      </c>
      <c r="D30" s="2" t="s">
        <v>156</v>
      </c>
      <c r="E30" s="6">
        <v>5000</v>
      </c>
      <c r="F30" s="7">
        <v>5005.4399999999996</v>
      </c>
      <c r="G30" s="8">
        <v>1.6400000000000001E-2</v>
      </c>
      <c r="H30" s="9">
        <v>46265</v>
      </c>
      <c r="J30" s="7">
        <v>7.7</v>
      </c>
    </row>
    <row r="31" spans="1:12" x14ac:dyDescent="0.3">
      <c r="A31" s="2">
        <v>23</v>
      </c>
      <c r="B31" s="2" t="s">
        <v>281</v>
      </c>
      <c r="C31" s="2" t="s">
        <v>529</v>
      </c>
      <c r="D31" s="2" t="s">
        <v>156</v>
      </c>
      <c r="E31" s="6">
        <v>500</v>
      </c>
      <c r="F31" s="7">
        <v>4966.41</v>
      </c>
      <c r="G31" s="8">
        <v>1.6299999999999999E-2</v>
      </c>
      <c r="H31" s="9">
        <v>45828</v>
      </c>
      <c r="J31" s="7">
        <v>7.7850000000000001</v>
      </c>
    </row>
    <row r="32" spans="1:12" x14ac:dyDescent="0.3">
      <c r="A32" s="2">
        <v>24</v>
      </c>
      <c r="B32" s="2" t="s">
        <v>157</v>
      </c>
      <c r="C32" s="2" t="s">
        <v>507</v>
      </c>
      <c r="D32" s="2" t="s">
        <v>159</v>
      </c>
      <c r="E32" s="6">
        <v>400</v>
      </c>
      <c r="F32" s="7">
        <v>4036.1</v>
      </c>
      <c r="G32" s="8">
        <v>1.3299999999999999E-2</v>
      </c>
      <c r="H32" s="9">
        <v>46140</v>
      </c>
      <c r="J32" s="7">
        <v>8.2799999999999994</v>
      </c>
    </row>
    <row r="33" spans="1:10" x14ac:dyDescent="0.3">
      <c r="A33" s="2">
        <v>25</v>
      </c>
      <c r="B33" s="2" t="s">
        <v>160</v>
      </c>
      <c r="C33" s="2" t="s">
        <v>530</v>
      </c>
      <c r="D33" s="2" t="s">
        <v>162</v>
      </c>
      <c r="E33" s="6">
        <v>250</v>
      </c>
      <c r="F33" s="7">
        <v>2647.49</v>
      </c>
      <c r="G33" s="8">
        <v>8.6999999999999994E-3</v>
      </c>
      <c r="H33" s="9">
        <v>46028</v>
      </c>
      <c r="J33" s="7">
        <v>8.3650000000000002</v>
      </c>
    </row>
    <row r="34" spans="1:10" x14ac:dyDescent="0.3">
      <c r="A34" s="2">
        <v>26</v>
      </c>
      <c r="B34" s="2" t="s">
        <v>221</v>
      </c>
      <c r="C34" s="2" t="s">
        <v>222</v>
      </c>
      <c r="D34" s="2" t="s">
        <v>156</v>
      </c>
      <c r="E34" s="6">
        <v>250</v>
      </c>
      <c r="F34" s="7">
        <v>2625.46</v>
      </c>
      <c r="G34" s="8">
        <v>8.6E-3</v>
      </c>
      <c r="H34" s="9">
        <v>45644</v>
      </c>
      <c r="J34" s="7">
        <v>7.48</v>
      </c>
    </row>
    <row r="35" spans="1:10" x14ac:dyDescent="0.3">
      <c r="A35" s="2">
        <v>27</v>
      </c>
      <c r="B35" s="2" t="s">
        <v>221</v>
      </c>
      <c r="C35" s="2" t="s">
        <v>248</v>
      </c>
      <c r="D35" s="2" t="s">
        <v>156</v>
      </c>
      <c r="E35" s="6">
        <v>250</v>
      </c>
      <c r="F35" s="7">
        <v>2598.8000000000002</v>
      </c>
      <c r="G35" s="8">
        <v>8.5000000000000006E-3</v>
      </c>
      <c r="H35" s="9">
        <v>45678</v>
      </c>
      <c r="J35" s="7">
        <v>7.5149999999999997</v>
      </c>
    </row>
    <row r="36" spans="1:10" x14ac:dyDescent="0.3">
      <c r="A36" s="2">
        <v>28</v>
      </c>
      <c r="B36" s="2" t="s">
        <v>488</v>
      </c>
      <c r="C36" s="2" t="s">
        <v>489</v>
      </c>
      <c r="D36" s="2" t="s">
        <v>156</v>
      </c>
      <c r="E36" s="6">
        <v>2500</v>
      </c>
      <c r="F36" s="7">
        <v>2595.16</v>
      </c>
      <c r="G36" s="8">
        <v>8.5000000000000006E-3</v>
      </c>
      <c r="H36" s="9">
        <v>46871</v>
      </c>
      <c r="J36" s="7">
        <v>7.5696000000000003</v>
      </c>
    </row>
    <row r="37" spans="1:10" x14ac:dyDescent="0.3">
      <c r="A37" s="2">
        <v>29</v>
      </c>
      <c r="B37" s="2" t="s">
        <v>518</v>
      </c>
      <c r="C37" s="2" t="s">
        <v>531</v>
      </c>
      <c r="D37" s="2" t="s">
        <v>156</v>
      </c>
      <c r="E37" s="6">
        <v>2500</v>
      </c>
      <c r="F37" s="7">
        <v>2572.9899999999998</v>
      </c>
      <c r="G37" s="8">
        <v>8.5000000000000006E-3</v>
      </c>
      <c r="H37" s="9">
        <v>46164</v>
      </c>
      <c r="J37" s="7">
        <v>7.92</v>
      </c>
    </row>
    <row r="38" spans="1:10" x14ac:dyDescent="0.3">
      <c r="A38" s="2">
        <v>30</v>
      </c>
      <c r="B38" s="2" t="s">
        <v>232</v>
      </c>
      <c r="C38" s="2" t="s">
        <v>252</v>
      </c>
      <c r="D38" s="2" t="s">
        <v>156</v>
      </c>
      <c r="E38" s="6">
        <v>250</v>
      </c>
      <c r="F38" s="7">
        <v>2551.71</v>
      </c>
      <c r="G38" s="8">
        <v>8.3999999999999995E-3</v>
      </c>
      <c r="H38" s="9">
        <v>45762</v>
      </c>
      <c r="J38" s="7">
        <v>7.5861999999999998</v>
      </c>
    </row>
    <row r="39" spans="1:10" x14ac:dyDescent="0.3">
      <c r="A39" s="2">
        <v>31</v>
      </c>
      <c r="B39" s="2" t="s">
        <v>236</v>
      </c>
      <c r="C39" s="2" t="s">
        <v>237</v>
      </c>
      <c r="D39" s="2" t="s">
        <v>156</v>
      </c>
      <c r="E39" s="6">
        <v>250</v>
      </c>
      <c r="F39" s="7">
        <v>2545.7399999999998</v>
      </c>
      <c r="G39" s="8">
        <v>8.3999999999999995E-3</v>
      </c>
      <c r="H39" s="9">
        <v>45813</v>
      </c>
      <c r="J39" s="7">
        <v>7.5250000000000004</v>
      </c>
    </row>
    <row r="40" spans="1:10" x14ac:dyDescent="0.3">
      <c r="A40" s="2">
        <v>32</v>
      </c>
      <c r="B40" s="2" t="s">
        <v>256</v>
      </c>
      <c r="C40" s="2" t="s">
        <v>532</v>
      </c>
      <c r="D40" s="2" t="s">
        <v>156</v>
      </c>
      <c r="E40" s="6">
        <v>250</v>
      </c>
      <c r="F40" s="7">
        <v>2545.65</v>
      </c>
      <c r="G40" s="8">
        <v>8.3999999999999995E-3</v>
      </c>
      <c r="H40" s="9">
        <v>45799</v>
      </c>
      <c r="J40" s="7">
        <v>7.64</v>
      </c>
    </row>
    <row r="41" spans="1:10" x14ac:dyDescent="0.3">
      <c r="A41" s="2">
        <v>33</v>
      </c>
      <c r="B41" s="2" t="s">
        <v>230</v>
      </c>
      <c r="C41" s="2" t="s">
        <v>297</v>
      </c>
      <c r="D41" s="2" t="s">
        <v>156</v>
      </c>
      <c r="E41" s="6">
        <v>2500</v>
      </c>
      <c r="F41" s="7">
        <v>2541.62</v>
      </c>
      <c r="G41" s="8">
        <v>8.3999999999999995E-3</v>
      </c>
      <c r="H41" s="9">
        <v>46203</v>
      </c>
      <c r="J41" s="7">
        <v>7.6449999999999996</v>
      </c>
    </row>
    <row r="42" spans="1:10" x14ac:dyDescent="0.3">
      <c r="A42" s="2">
        <v>34</v>
      </c>
      <c r="B42" s="2" t="s">
        <v>160</v>
      </c>
      <c r="C42" s="2" t="s">
        <v>533</v>
      </c>
      <c r="D42" s="2" t="s">
        <v>162</v>
      </c>
      <c r="E42" s="6">
        <v>2500</v>
      </c>
      <c r="F42" s="7">
        <v>2533.87</v>
      </c>
      <c r="G42" s="8">
        <v>8.3000000000000001E-3</v>
      </c>
      <c r="H42" s="9">
        <v>45894</v>
      </c>
      <c r="J42" s="7">
        <v>8.2949999999999999</v>
      </c>
    </row>
    <row r="43" spans="1:10" x14ac:dyDescent="0.3">
      <c r="A43" s="2">
        <v>35</v>
      </c>
      <c r="B43" s="2" t="s">
        <v>230</v>
      </c>
      <c r="C43" s="2" t="s">
        <v>534</v>
      </c>
      <c r="D43" s="2" t="s">
        <v>156</v>
      </c>
      <c r="E43" s="6">
        <v>2500</v>
      </c>
      <c r="F43" s="7">
        <v>2531.64</v>
      </c>
      <c r="G43" s="8">
        <v>8.3000000000000001E-3</v>
      </c>
      <c r="H43" s="9">
        <v>46934</v>
      </c>
      <c r="J43" s="7">
        <v>7.6950000000000003</v>
      </c>
    </row>
    <row r="44" spans="1:10" x14ac:dyDescent="0.3">
      <c r="A44" s="2">
        <v>36</v>
      </c>
      <c r="B44" s="2" t="s">
        <v>256</v>
      </c>
      <c r="C44" s="2" t="s">
        <v>535</v>
      </c>
      <c r="D44" s="2" t="s">
        <v>156</v>
      </c>
      <c r="E44" s="6">
        <v>2500</v>
      </c>
      <c r="F44" s="7">
        <v>2517.65</v>
      </c>
      <c r="G44" s="8">
        <v>8.3000000000000001E-3</v>
      </c>
      <c r="H44" s="9">
        <v>46259</v>
      </c>
      <c r="J44" s="7">
        <v>7.6562999999999999</v>
      </c>
    </row>
    <row r="45" spans="1:10" x14ac:dyDescent="0.3">
      <c r="A45" s="2">
        <v>37</v>
      </c>
      <c r="B45" s="2" t="s">
        <v>236</v>
      </c>
      <c r="C45" s="2" t="s">
        <v>238</v>
      </c>
      <c r="D45" s="2" t="s">
        <v>156</v>
      </c>
      <c r="E45" s="6">
        <v>250</v>
      </c>
      <c r="F45" s="7">
        <v>2463.69</v>
      </c>
      <c r="G45" s="8">
        <v>8.0999999999999996E-3</v>
      </c>
      <c r="H45" s="9">
        <v>45828</v>
      </c>
      <c r="J45" s="7">
        <v>7.5225</v>
      </c>
    </row>
    <row r="46" spans="1:10" x14ac:dyDescent="0.3">
      <c r="A46" s="2">
        <v>38</v>
      </c>
      <c r="B46" s="2" t="s">
        <v>281</v>
      </c>
      <c r="C46" s="2" t="s">
        <v>536</v>
      </c>
      <c r="D46" s="2" t="s">
        <v>156</v>
      </c>
      <c r="E46" s="6">
        <v>250</v>
      </c>
      <c r="F46" s="7">
        <v>2410.25</v>
      </c>
      <c r="G46" s="8">
        <v>7.9000000000000008E-3</v>
      </c>
      <c r="H46" s="9">
        <v>46268</v>
      </c>
      <c r="J46" s="7">
        <v>7.77</v>
      </c>
    </row>
    <row r="47" spans="1:10" x14ac:dyDescent="0.3">
      <c r="A47" s="2">
        <v>39</v>
      </c>
      <c r="B47" s="2" t="s">
        <v>290</v>
      </c>
      <c r="C47" s="2" t="s">
        <v>291</v>
      </c>
      <c r="D47" s="2" t="s">
        <v>156</v>
      </c>
      <c r="E47" s="6">
        <v>250</v>
      </c>
      <c r="F47" s="7">
        <v>2404.1799999999998</v>
      </c>
      <c r="G47" s="8">
        <v>7.9000000000000008E-3</v>
      </c>
      <c r="H47" s="9">
        <v>46294</v>
      </c>
      <c r="J47" s="7">
        <v>7.9</v>
      </c>
    </row>
    <row r="48" spans="1:10" x14ac:dyDescent="0.3">
      <c r="A48" s="2">
        <v>40</v>
      </c>
      <c r="B48" s="2" t="s">
        <v>310</v>
      </c>
      <c r="C48" s="2" t="s">
        <v>537</v>
      </c>
      <c r="D48" s="2" t="s">
        <v>244</v>
      </c>
      <c r="E48" s="6">
        <v>1500</v>
      </c>
      <c r="F48" s="7">
        <v>1574.91</v>
      </c>
      <c r="G48" s="8">
        <v>5.1999999999999998E-3</v>
      </c>
      <c r="H48" s="9">
        <v>46094</v>
      </c>
      <c r="J48" s="7">
        <v>8.06</v>
      </c>
    </row>
    <row r="49" spans="1:10" x14ac:dyDescent="0.3">
      <c r="A49" s="2">
        <v>41</v>
      </c>
      <c r="B49" s="2" t="s">
        <v>157</v>
      </c>
      <c r="C49" s="2" t="s">
        <v>538</v>
      </c>
      <c r="D49" s="2" t="s">
        <v>539</v>
      </c>
      <c r="E49" s="6">
        <v>150</v>
      </c>
      <c r="F49" s="7">
        <v>1563.93</v>
      </c>
      <c r="G49" s="8">
        <v>5.1000000000000004E-3</v>
      </c>
      <c r="H49" s="9">
        <v>45393</v>
      </c>
      <c r="J49" s="7">
        <v>7.8799000000000001</v>
      </c>
    </row>
    <row r="50" spans="1:10" x14ac:dyDescent="0.3">
      <c r="A50" s="10"/>
      <c r="B50" s="10" t="s">
        <v>33</v>
      </c>
      <c r="C50" s="10"/>
      <c r="D50" s="10"/>
      <c r="E50" s="10"/>
      <c r="F50" s="11">
        <v>201202.65</v>
      </c>
      <c r="G50" s="12">
        <v>0.66120000000000001</v>
      </c>
    </row>
    <row r="52" spans="1:10" x14ac:dyDescent="0.3">
      <c r="B52" s="4" t="s">
        <v>13</v>
      </c>
    </row>
    <row r="53" spans="1:10" x14ac:dyDescent="0.3">
      <c r="A53" s="2">
        <v>42</v>
      </c>
      <c r="B53" s="2" t="s">
        <v>14</v>
      </c>
      <c r="C53" s="2" t="s">
        <v>15</v>
      </c>
      <c r="D53" s="2" t="s">
        <v>16</v>
      </c>
      <c r="E53" s="6">
        <v>23000000</v>
      </c>
      <c r="F53" s="7">
        <v>23572.63</v>
      </c>
      <c r="G53" s="8">
        <v>7.7499999999999999E-2</v>
      </c>
      <c r="H53" s="9">
        <v>46558</v>
      </c>
      <c r="J53" s="7">
        <v>7.2419000000000002</v>
      </c>
    </row>
    <row r="54" spans="1:10" x14ac:dyDescent="0.3">
      <c r="A54" s="2">
        <v>43</v>
      </c>
      <c r="B54" s="2" t="s">
        <v>164</v>
      </c>
      <c r="C54" s="2" t="s">
        <v>165</v>
      </c>
      <c r="D54" s="2" t="s">
        <v>16</v>
      </c>
      <c r="E54" s="6">
        <v>17500000</v>
      </c>
      <c r="F54" s="7">
        <v>17624.900000000001</v>
      </c>
      <c r="G54" s="8">
        <v>5.79E-2</v>
      </c>
      <c r="H54" s="9">
        <v>48805</v>
      </c>
      <c r="J54" s="7">
        <v>7.2095000000000002</v>
      </c>
    </row>
    <row r="55" spans="1:10" x14ac:dyDescent="0.3">
      <c r="A55" s="2">
        <v>44</v>
      </c>
      <c r="B55" s="2" t="s">
        <v>497</v>
      </c>
      <c r="C55" s="2" t="s">
        <v>498</v>
      </c>
      <c r="D55" s="2" t="s">
        <v>16</v>
      </c>
      <c r="E55" s="6">
        <v>15000000</v>
      </c>
      <c r="F55" s="7">
        <v>15403.76</v>
      </c>
      <c r="G55" s="8">
        <v>5.0599999999999999E-2</v>
      </c>
      <c r="H55" s="9">
        <v>46853</v>
      </c>
      <c r="J55" s="7">
        <v>7.2332999999999998</v>
      </c>
    </row>
    <row r="56" spans="1:10" x14ac:dyDescent="0.3">
      <c r="A56" s="2">
        <v>45</v>
      </c>
      <c r="B56" s="2" t="s">
        <v>168</v>
      </c>
      <c r="C56" s="2" t="s">
        <v>169</v>
      </c>
      <c r="D56" s="2" t="s">
        <v>16</v>
      </c>
      <c r="E56" s="6">
        <v>10000000</v>
      </c>
      <c r="F56" s="7">
        <v>10286.75</v>
      </c>
      <c r="G56" s="8">
        <v>3.3799999999999997E-2</v>
      </c>
      <c r="H56" s="9">
        <v>47590</v>
      </c>
      <c r="J56" s="7">
        <v>7.2465999999999999</v>
      </c>
    </row>
    <row r="57" spans="1:10" x14ac:dyDescent="0.3">
      <c r="A57" s="2">
        <v>46</v>
      </c>
      <c r="B57" s="2" t="s">
        <v>329</v>
      </c>
      <c r="C57" s="2" t="s">
        <v>330</v>
      </c>
      <c r="D57" s="2" t="s">
        <v>16</v>
      </c>
      <c r="E57" s="6">
        <v>4000000</v>
      </c>
      <c r="F57" s="7">
        <v>3918.67</v>
      </c>
      <c r="G57" s="8">
        <v>1.29E-2</v>
      </c>
      <c r="H57" s="9">
        <v>46341</v>
      </c>
      <c r="J57" s="7">
        <v>7.2618999999999998</v>
      </c>
    </row>
    <row r="58" spans="1:10" x14ac:dyDescent="0.3">
      <c r="A58" s="2">
        <v>47</v>
      </c>
      <c r="B58" s="2" t="s">
        <v>166</v>
      </c>
      <c r="C58" s="2" t="s">
        <v>167</v>
      </c>
      <c r="D58" s="2" t="s">
        <v>16</v>
      </c>
      <c r="E58" s="6">
        <v>3500000</v>
      </c>
      <c r="F58" s="7">
        <v>3575.91</v>
      </c>
      <c r="G58" s="8">
        <v>1.18E-2</v>
      </c>
      <c r="H58" s="9">
        <v>48844</v>
      </c>
      <c r="J58" s="7">
        <v>7.9512</v>
      </c>
    </row>
    <row r="59" spans="1:10" x14ac:dyDescent="0.3">
      <c r="A59" s="10"/>
      <c r="B59" s="10" t="s">
        <v>33</v>
      </c>
      <c r="C59" s="10"/>
      <c r="D59" s="10"/>
      <c r="E59" s="10"/>
      <c r="F59" s="11">
        <v>74382.62</v>
      </c>
      <c r="G59" s="12">
        <v>0.2445</v>
      </c>
    </row>
    <row r="61" spans="1:10" x14ac:dyDescent="0.3">
      <c r="B61" s="4" t="s">
        <v>34</v>
      </c>
    </row>
    <row r="62" spans="1:10" x14ac:dyDescent="0.3">
      <c r="B62" s="4" t="s">
        <v>176</v>
      </c>
    </row>
    <row r="63" spans="1:10" x14ac:dyDescent="0.3">
      <c r="A63" s="2">
        <v>48</v>
      </c>
      <c r="B63" s="2" t="s">
        <v>254</v>
      </c>
      <c r="C63" s="2" t="s">
        <v>540</v>
      </c>
      <c r="D63" s="2" t="s">
        <v>179</v>
      </c>
      <c r="E63" s="6">
        <v>1500</v>
      </c>
      <c r="F63" s="7">
        <v>7147.7</v>
      </c>
      <c r="G63" s="8">
        <v>2.35E-2</v>
      </c>
      <c r="H63" s="9">
        <v>45441</v>
      </c>
      <c r="J63" s="7">
        <v>7.4650999999999996</v>
      </c>
    </row>
    <row r="64" spans="1:10" x14ac:dyDescent="0.3">
      <c r="A64" s="2">
        <v>49</v>
      </c>
      <c r="B64" s="2" t="s">
        <v>177</v>
      </c>
      <c r="C64" s="2" t="s">
        <v>178</v>
      </c>
      <c r="D64" s="2" t="s">
        <v>179</v>
      </c>
      <c r="E64" s="6">
        <v>1000</v>
      </c>
      <c r="F64" s="7">
        <v>4677.6899999999996</v>
      </c>
      <c r="G64" s="8">
        <v>1.54E-2</v>
      </c>
      <c r="H64" s="9">
        <v>45534</v>
      </c>
      <c r="J64" s="7">
        <v>7.5301</v>
      </c>
    </row>
    <row r="65" spans="1:10" x14ac:dyDescent="0.3">
      <c r="A65" s="2">
        <v>50</v>
      </c>
      <c r="B65" s="2" t="s">
        <v>177</v>
      </c>
      <c r="C65" s="2" t="s">
        <v>541</v>
      </c>
      <c r="D65" s="2" t="s">
        <v>179</v>
      </c>
      <c r="E65" s="6">
        <v>500</v>
      </c>
      <c r="F65" s="7">
        <v>2388.87</v>
      </c>
      <c r="G65" s="8">
        <v>7.9000000000000008E-3</v>
      </c>
      <c r="H65" s="9">
        <v>45429</v>
      </c>
      <c r="J65" s="7">
        <v>7.415</v>
      </c>
    </row>
    <row r="66" spans="1:10" x14ac:dyDescent="0.3">
      <c r="A66" s="10"/>
      <c r="B66" s="10" t="s">
        <v>33</v>
      </c>
      <c r="C66" s="10"/>
      <c r="D66" s="10"/>
      <c r="E66" s="10"/>
      <c r="F66" s="11">
        <v>14214.26</v>
      </c>
      <c r="G66" s="12">
        <v>4.6800000000000001E-2</v>
      </c>
    </row>
    <row r="68" spans="1:10" x14ac:dyDescent="0.3">
      <c r="B68" s="4" t="s">
        <v>180</v>
      </c>
    </row>
    <row r="69" spans="1:10" x14ac:dyDescent="0.3">
      <c r="A69" s="2">
        <v>51</v>
      </c>
      <c r="B69" s="2" t="s">
        <v>186</v>
      </c>
      <c r="C69" s="2" t="s">
        <v>473</v>
      </c>
      <c r="D69" s="2" t="s">
        <v>16</v>
      </c>
      <c r="E69" s="6">
        <v>375000</v>
      </c>
      <c r="F69" s="7">
        <v>363.96</v>
      </c>
      <c r="G69" s="8">
        <v>1.1999999999999999E-3</v>
      </c>
      <c r="H69" s="9">
        <v>45358</v>
      </c>
      <c r="J69" s="7">
        <v>7.0056000000000003</v>
      </c>
    </row>
    <row r="70" spans="1:10" x14ac:dyDescent="0.3">
      <c r="A70" s="2">
        <v>52</v>
      </c>
      <c r="B70" s="2" t="s">
        <v>186</v>
      </c>
      <c r="C70" s="2" t="s">
        <v>542</v>
      </c>
      <c r="D70" s="2" t="s">
        <v>16</v>
      </c>
      <c r="E70" s="6">
        <v>110000</v>
      </c>
      <c r="F70" s="7">
        <v>106.32</v>
      </c>
      <c r="G70" s="8">
        <v>2.9999999999999997E-4</v>
      </c>
      <c r="H70" s="9">
        <v>45380</v>
      </c>
      <c r="J70" s="7">
        <v>7.0224000000000002</v>
      </c>
    </row>
    <row r="71" spans="1:10" x14ac:dyDescent="0.3">
      <c r="A71" s="10"/>
      <c r="B71" s="10" t="s">
        <v>33</v>
      </c>
      <c r="C71" s="10"/>
      <c r="D71" s="10"/>
      <c r="E71" s="10"/>
      <c r="F71" s="11">
        <v>470.28</v>
      </c>
      <c r="G71" s="12">
        <v>1.5E-3</v>
      </c>
    </row>
    <row r="73" spans="1:10" x14ac:dyDescent="0.3">
      <c r="A73" s="2">
        <v>53</v>
      </c>
      <c r="B73" s="4" t="s">
        <v>35</v>
      </c>
      <c r="F73" s="7">
        <v>10651.92</v>
      </c>
      <c r="G73" s="8">
        <v>3.5000000000000003E-2</v>
      </c>
      <c r="H73" s="9">
        <v>45202</v>
      </c>
    </row>
    <row r="74" spans="1:10" x14ac:dyDescent="0.3">
      <c r="A74" s="10"/>
      <c r="B74" s="10" t="s">
        <v>33</v>
      </c>
      <c r="C74" s="10"/>
      <c r="D74" s="10"/>
      <c r="E74" s="10"/>
      <c r="F74" s="11">
        <v>10651.92</v>
      </c>
      <c r="G74" s="12">
        <v>3.5000000000000003E-2</v>
      </c>
    </row>
    <row r="76" spans="1:10" x14ac:dyDescent="0.3">
      <c r="B76" s="4" t="s">
        <v>36</v>
      </c>
    </row>
    <row r="77" spans="1:10" x14ac:dyDescent="0.3">
      <c r="B77" s="2" t="s">
        <v>37</v>
      </c>
      <c r="E77" s="6"/>
      <c r="F77" s="7">
        <v>3378.17</v>
      </c>
      <c r="G77" s="8">
        <v>1.0999999999999999E-2</v>
      </c>
      <c r="J77" s="7"/>
    </row>
    <row r="78" spans="1:10" x14ac:dyDescent="0.3">
      <c r="A78" s="10"/>
      <c r="B78" s="10" t="s">
        <v>33</v>
      </c>
      <c r="C78" s="10"/>
      <c r="D78" s="10"/>
      <c r="E78" s="10"/>
      <c r="F78" s="11">
        <v>3378.17</v>
      </c>
      <c r="G78" s="12">
        <v>1.0999999999999999E-2</v>
      </c>
    </row>
    <row r="80" spans="1:10" x14ac:dyDescent="0.3">
      <c r="A80" s="5"/>
      <c r="B80" s="5" t="s">
        <v>38</v>
      </c>
      <c r="C80" s="5"/>
      <c r="D80" s="5"/>
      <c r="E80" s="5"/>
      <c r="F80" s="13">
        <v>304299.90000000002</v>
      </c>
      <c r="G80" s="14">
        <v>1</v>
      </c>
    </row>
    <row r="81" spans="1:2" x14ac:dyDescent="0.3">
      <c r="A81" s="2" t="s">
        <v>77</v>
      </c>
    </row>
    <row r="82" spans="1:2" x14ac:dyDescent="0.3">
      <c r="A82" s="2">
        <v>1</v>
      </c>
      <c r="B82" s="2" t="s">
        <v>188</v>
      </c>
    </row>
    <row r="83" spans="1:2" x14ac:dyDescent="0.3">
      <c r="A83" s="18">
        <v>2</v>
      </c>
      <c r="B83" s="18" t="s">
        <v>78</v>
      </c>
    </row>
    <row r="87" spans="1:2" ht="16.5" x14ac:dyDescent="0.3">
      <c r="B87" s="45" t="s">
        <v>42</v>
      </c>
    </row>
    <row r="99" spans="2:2" ht="16.5" x14ac:dyDescent="0.3">
      <c r="B99" s="45" t="s">
        <v>543</v>
      </c>
    </row>
    <row r="114" spans="1:3" x14ac:dyDescent="0.3">
      <c r="B114" s="15"/>
      <c r="C114" s="16" t="s">
        <v>44</v>
      </c>
    </row>
    <row r="115" spans="1:3" x14ac:dyDescent="0.3">
      <c r="B115" s="15" t="s">
        <v>45</v>
      </c>
      <c r="C115" s="16" t="s">
        <v>515</v>
      </c>
    </row>
    <row r="116" spans="1:3" x14ac:dyDescent="0.3">
      <c r="B116" s="15" t="s">
        <v>46</v>
      </c>
      <c r="C116" s="19"/>
    </row>
    <row r="117" spans="1:3" x14ac:dyDescent="0.3">
      <c r="B117" s="15" t="s">
        <v>47</v>
      </c>
      <c r="C117" s="20">
        <v>7.6563381568585664E-2</v>
      </c>
    </row>
    <row r="118" spans="1:3" x14ac:dyDescent="0.3">
      <c r="B118" s="15" t="s">
        <v>48</v>
      </c>
      <c r="C118" s="19">
        <v>2.82</v>
      </c>
    </row>
    <row r="119" spans="1:3" x14ac:dyDescent="0.3">
      <c r="B119" s="15" t="s">
        <v>49</v>
      </c>
      <c r="C119" s="19">
        <v>3.44</v>
      </c>
    </row>
    <row r="120" spans="1:3" x14ac:dyDescent="0.3">
      <c r="B120" s="15" t="s">
        <v>50</v>
      </c>
      <c r="C120" s="21">
        <v>45199</v>
      </c>
    </row>
    <row r="121" spans="1:3" x14ac:dyDescent="0.3">
      <c r="B121" s="16" t="s">
        <v>51</v>
      </c>
      <c r="C121" s="16"/>
    </row>
    <row r="124" spans="1:3" x14ac:dyDescent="0.3">
      <c r="A124" s="4" t="s">
        <v>888</v>
      </c>
      <c r="B124" s="4" t="s">
        <v>888</v>
      </c>
    </row>
  </sheetData>
  <mergeCells count="1">
    <mergeCell ref="B1:F1"/>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1062B-754F-4561-A8E7-5DEE0217A999}">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4.140625" style="2" customWidth="1"/>
    <col min="4" max="4" width="30" style="2" bestFit="1" customWidth="1"/>
    <col min="5" max="5" width="8.71093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53" t="s">
        <v>1941</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1056</v>
      </c>
      <c r="C8" s="2" t="s">
        <v>1057</v>
      </c>
      <c r="D8" s="2" t="s">
        <v>1047</v>
      </c>
      <c r="E8" s="6">
        <v>31899</v>
      </c>
      <c r="F8" s="7">
        <v>157.15</v>
      </c>
      <c r="G8" s="8">
        <v>2.0899999999999998E-2</v>
      </c>
      <c r="J8" s="7"/>
      <c r="K8" s="4" t="s">
        <v>39</v>
      </c>
      <c r="L8" s="4" t="s">
        <v>40</v>
      </c>
    </row>
    <row r="9" spans="1:12" x14ac:dyDescent="0.3">
      <c r="A9" s="2">
        <v>2</v>
      </c>
      <c r="B9" s="2" t="s">
        <v>1107</v>
      </c>
      <c r="C9" s="2" t="s">
        <v>1108</v>
      </c>
      <c r="D9" s="2" t="s">
        <v>926</v>
      </c>
      <c r="E9" s="6">
        <v>5164</v>
      </c>
      <c r="F9" s="7">
        <v>156.13999999999999</v>
      </c>
      <c r="G9" s="8">
        <v>2.0799999999999999E-2</v>
      </c>
      <c r="J9" s="7"/>
      <c r="K9" s="2" t="s">
        <v>340</v>
      </c>
      <c r="L9" s="8">
        <v>0.12039999999999999</v>
      </c>
    </row>
    <row r="10" spans="1:12" x14ac:dyDescent="0.3">
      <c r="A10" s="2">
        <v>3</v>
      </c>
      <c r="B10" s="2" t="s">
        <v>1286</v>
      </c>
      <c r="C10" s="2" t="s">
        <v>1287</v>
      </c>
      <c r="D10" s="2" t="s">
        <v>1282</v>
      </c>
      <c r="E10" s="6">
        <v>52452</v>
      </c>
      <c r="F10" s="7">
        <v>154.84</v>
      </c>
      <c r="G10" s="8">
        <v>2.06E-2</v>
      </c>
      <c r="J10" s="7"/>
      <c r="K10" s="2" t="s">
        <v>358</v>
      </c>
      <c r="L10" s="8">
        <v>0.12</v>
      </c>
    </row>
    <row r="11" spans="1:12" x14ac:dyDescent="0.3">
      <c r="A11" s="2">
        <v>4</v>
      </c>
      <c r="B11" s="2" t="s">
        <v>354</v>
      </c>
      <c r="C11" s="2" t="s">
        <v>355</v>
      </c>
      <c r="D11" s="2" t="s">
        <v>350</v>
      </c>
      <c r="E11" s="6">
        <v>13359</v>
      </c>
      <c r="F11" s="7">
        <v>154.78</v>
      </c>
      <c r="G11" s="8">
        <v>2.06E-2</v>
      </c>
      <c r="J11" s="7"/>
      <c r="K11" s="2" t="s">
        <v>384</v>
      </c>
      <c r="L11" s="8">
        <v>0.1172</v>
      </c>
    </row>
    <row r="12" spans="1:12" x14ac:dyDescent="0.3">
      <c r="A12" s="2">
        <v>5</v>
      </c>
      <c r="B12" s="2" t="s">
        <v>1036</v>
      </c>
      <c r="C12" s="2" t="s">
        <v>1037</v>
      </c>
      <c r="D12" s="2" t="s">
        <v>397</v>
      </c>
      <c r="E12" s="6">
        <v>62617</v>
      </c>
      <c r="F12" s="7">
        <v>153.76</v>
      </c>
      <c r="G12" s="8">
        <v>2.0500000000000001E-2</v>
      </c>
      <c r="J12" s="7"/>
      <c r="K12" s="2" t="s">
        <v>350</v>
      </c>
      <c r="L12" s="8">
        <v>8.1500000000000003E-2</v>
      </c>
    </row>
    <row r="13" spans="1:12" x14ac:dyDescent="0.3">
      <c r="A13" s="2">
        <v>6</v>
      </c>
      <c r="B13" s="2" t="s">
        <v>343</v>
      </c>
      <c r="C13" s="2" t="s">
        <v>344</v>
      </c>
      <c r="D13" s="2" t="s">
        <v>340</v>
      </c>
      <c r="E13" s="6">
        <v>14831</v>
      </c>
      <c r="F13" s="7">
        <v>153.75</v>
      </c>
      <c r="G13" s="8">
        <v>2.0500000000000001E-2</v>
      </c>
      <c r="J13" s="7"/>
      <c r="K13" s="2" t="s">
        <v>397</v>
      </c>
      <c r="L13" s="8">
        <v>4.0599999999999997E-2</v>
      </c>
    </row>
    <row r="14" spans="1:12" x14ac:dyDescent="0.3">
      <c r="A14" s="2">
        <v>7</v>
      </c>
      <c r="B14" s="2" t="s">
        <v>983</v>
      </c>
      <c r="C14" s="2" t="s">
        <v>984</v>
      </c>
      <c r="D14" s="2" t="s">
        <v>350</v>
      </c>
      <c r="E14" s="6">
        <v>2751</v>
      </c>
      <c r="F14" s="7">
        <v>153.69999999999999</v>
      </c>
      <c r="G14" s="8">
        <v>2.0400000000000001E-2</v>
      </c>
      <c r="J14" s="7"/>
      <c r="K14" s="2" t="s">
        <v>353</v>
      </c>
      <c r="L14" s="8">
        <v>0.04</v>
      </c>
    </row>
    <row r="15" spans="1:12" x14ac:dyDescent="0.3">
      <c r="A15" s="2">
        <v>8</v>
      </c>
      <c r="B15" s="2" t="s">
        <v>365</v>
      </c>
      <c r="C15" s="2" t="s">
        <v>366</v>
      </c>
      <c r="D15" s="2" t="s">
        <v>367</v>
      </c>
      <c r="E15" s="6">
        <v>80110</v>
      </c>
      <c r="F15" s="7">
        <v>153.69</v>
      </c>
      <c r="G15" s="8">
        <v>2.0400000000000001E-2</v>
      </c>
      <c r="J15" s="7"/>
      <c r="K15" s="2" t="s">
        <v>347</v>
      </c>
      <c r="L15" s="8">
        <v>0.04</v>
      </c>
    </row>
    <row r="16" spans="1:12" x14ac:dyDescent="0.3">
      <c r="A16" s="2">
        <v>9</v>
      </c>
      <c r="B16" s="2" t="s">
        <v>371</v>
      </c>
      <c r="C16" s="2" t="s">
        <v>372</v>
      </c>
      <c r="D16" s="2" t="s">
        <v>350</v>
      </c>
      <c r="E16" s="6">
        <v>12925</v>
      </c>
      <c r="F16" s="7">
        <v>153.31</v>
      </c>
      <c r="G16" s="8">
        <v>2.0400000000000001E-2</v>
      </c>
      <c r="J16" s="7"/>
      <c r="K16" s="2" t="s">
        <v>1050</v>
      </c>
      <c r="L16" s="8">
        <v>0.04</v>
      </c>
    </row>
    <row r="17" spans="1:12" x14ac:dyDescent="0.3">
      <c r="A17" s="2">
        <v>10</v>
      </c>
      <c r="B17" s="2" t="s">
        <v>909</v>
      </c>
      <c r="C17" s="2" t="s">
        <v>910</v>
      </c>
      <c r="D17" s="2" t="s">
        <v>358</v>
      </c>
      <c r="E17" s="6">
        <v>24267</v>
      </c>
      <c r="F17" s="7">
        <v>152.93</v>
      </c>
      <c r="G17" s="8">
        <v>2.0299999999999999E-2</v>
      </c>
      <c r="J17" s="7"/>
      <c r="K17" s="2" t="s">
        <v>920</v>
      </c>
      <c r="L17" s="8">
        <v>3.9899999999999998E-2</v>
      </c>
    </row>
    <row r="18" spans="1:12" x14ac:dyDescent="0.3">
      <c r="A18" s="2">
        <v>11</v>
      </c>
      <c r="B18" s="2" t="s">
        <v>1646</v>
      </c>
      <c r="C18" s="2" t="s">
        <v>1647</v>
      </c>
      <c r="D18" s="2" t="s">
        <v>936</v>
      </c>
      <c r="E18" s="6">
        <v>2976</v>
      </c>
      <c r="F18" s="7">
        <v>152.9</v>
      </c>
      <c r="G18" s="8">
        <v>2.0299999999999999E-2</v>
      </c>
      <c r="J18" s="7"/>
      <c r="K18" s="2" t="s">
        <v>1039</v>
      </c>
      <c r="L18" s="8">
        <v>3.9699999999999999E-2</v>
      </c>
    </row>
    <row r="19" spans="1:12" x14ac:dyDescent="0.3">
      <c r="A19" s="2">
        <v>12</v>
      </c>
      <c r="B19" s="2" t="s">
        <v>1060</v>
      </c>
      <c r="C19" s="2" t="s">
        <v>1061</v>
      </c>
      <c r="D19" s="2" t="s">
        <v>1044</v>
      </c>
      <c r="E19" s="6">
        <v>16479</v>
      </c>
      <c r="F19" s="7">
        <v>152.66</v>
      </c>
      <c r="G19" s="8">
        <v>2.0299999999999999E-2</v>
      </c>
      <c r="J19" s="7"/>
      <c r="K19" s="2" t="s">
        <v>379</v>
      </c>
      <c r="L19" s="8">
        <v>3.9600000000000003E-2</v>
      </c>
    </row>
    <row r="20" spans="1:12" x14ac:dyDescent="0.3">
      <c r="A20" s="2">
        <v>13</v>
      </c>
      <c r="B20" s="2" t="s">
        <v>351</v>
      </c>
      <c r="C20" s="2" t="s">
        <v>352</v>
      </c>
      <c r="D20" s="2" t="s">
        <v>353</v>
      </c>
      <c r="E20" s="6">
        <v>11662</v>
      </c>
      <c r="F20" s="7">
        <v>152.24</v>
      </c>
      <c r="G20" s="8">
        <v>2.0199999999999999E-2</v>
      </c>
      <c r="J20" s="7"/>
      <c r="K20" s="2" t="s">
        <v>1051</v>
      </c>
      <c r="L20" s="8">
        <v>3.9300000000000002E-2</v>
      </c>
    </row>
    <row r="21" spans="1:12" x14ac:dyDescent="0.3">
      <c r="A21" s="2">
        <v>14</v>
      </c>
      <c r="B21" s="2" t="s">
        <v>356</v>
      </c>
      <c r="C21" s="2" t="s">
        <v>357</v>
      </c>
      <c r="D21" s="2" t="s">
        <v>358</v>
      </c>
      <c r="E21" s="6">
        <v>4957</v>
      </c>
      <c r="F21" s="7">
        <v>151.55000000000001</v>
      </c>
      <c r="G21" s="8">
        <v>2.0199999999999999E-2</v>
      </c>
      <c r="J21" s="7"/>
      <c r="K21" s="2" t="s">
        <v>370</v>
      </c>
      <c r="L21" s="8">
        <v>3.85E-2</v>
      </c>
    </row>
    <row r="22" spans="1:12" x14ac:dyDescent="0.3">
      <c r="A22" s="2">
        <v>15</v>
      </c>
      <c r="B22" s="2" t="s">
        <v>395</v>
      </c>
      <c r="C22" s="2" t="s">
        <v>396</v>
      </c>
      <c r="D22" s="2" t="s">
        <v>397</v>
      </c>
      <c r="E22" s="6">
        <v>75829</v>
      </c>
      <c r="F22" s="7">
        <v>151.47</v>
      </c>
      <c r="G22" s="8">
        <v>2.01E-2</v>
      </c>
      <c r="J22" s="7"/>
      <c r="K22" s="2" t="s">
        <v>1047</v>
      </c>
      <c r="L22" s="8">
        <v>2.0899999999999998E-2</v>
      </c>
    </row>
    <row r="23" spans="1:12" x14ac:dyDescent="0.3">
      <c r="A23" s="2">
        <v>16</v>
      </c>
      <c r="B23" s="2" t="s">
        <v>1021</v>
      </c>
      <c r="C23" s="2" t="s">
        <v>1022</v>
      </c>
      <c r="D23" s="2" t="s">
        <v>340</v>
      </c>
      <c r="E23" s="6">
        <v>25304</v>
      </c>
      <c r="F23" s="7">
        <v>151.46</v>
      </c>
      <c r="G23" s="8">
        <v>2.01E-2</v>
      </c>
      <c r="J23" s="7"/>
      <c r="K23" s="2" t="s">
        <v>926</v>
      </c>
      <c r="L23" s="8">
        <v>2.0799999999999999E-2</v>
      </c>
    </row>
    <row r="24" spans="1:12" x14ac:dyDescent="0.3">
      <c r="A24" s="2">
        <v>17</v>
      </c>
      <c r="B24" s="2" t="s">
        <v>967</v>
      </c>
      <c r="C24" s="2" t="s">
        <v>968</v>
      </c>
      <c r="D24" s="2" t="s">
        <v>358</v>
      </c>
      <c r="E24" s="6">
        <v>1425</v>
      </c>
      <c r="F24" s="7">
        <v>151.19999999999999</v>
      </c>
      <c r="G24" s="8">
        <v>2.01E-2</v>
      </c>
      <c r="J24" s="7"/>
      <c r="K24" s="2" t="s">
        <v>1282</v>
      </c>
      <c r="L24" s="8">
        <v>2.06E-2</v>
      </c>
    </row>
    <row r="25" spans="1:12" x14ac:dyDescent="0.3">
      <c r="A25" s="2">
        <v>18</v>
      </c>
      <c r="B25" s="2" t="s">
        <v>1581</v>
      </c>
      <c r="C25" s="2" t="s">
        <v>1582</v>
      </c>
      <c r="D25" s="2" t="s">
        <v>1575</v>
      </c>
      <c r="E25" s="6">
        <v>18312</v>
      </c>
      <c r="F25" s="7">
        <v>151.1</v>
      </c>
      <c r="G25" s="8">
        <v>2.01E-2</v>
      </c>
      <c r="J25" s="7"/>
      <c r="K25" s="2" t="s">
        <v>367</v>
      </c>
      <c r="L25" s="8">
        <v>2.0400000000000001E-2</v>
      </c>
    </row>
    <row r="26" spans="1:12" x14ac:dyDescent="0.3">
      <c r="A26" s="2">
        <v>19</v>
      </c>
      <c r="B26" s="2" t="s">
        <v>345</v>
      </c>
      <c r="C26" s="2" t="s">
        <v>346</v>
      </c>
      <c r="D26" s="2" t="s">
        <v>347</v>
      </c>
      <c r="E26" s="6">
        <v>33994</v>
      </c>
      <c r="F26" s="7">
        <v>151.07</v>
      </c>
      <c r="G26" s="8">
        <v>2.01E-2</v>
      </c>
      <c r="J26" s="7"/>
      <c r="K26" s="2" t="s">
        <v>936</v>
      </c>
      <c r="L26" s="8">
        <v>2.0299999999999999E-2</v>
      </c>
    </row>
    <row r="27" spans="1:12" x14ac:dyDescent="0.3">
      <c r="A27" s="2">
        <v>20</v>
      </c>
      <c r="B27" s="2" t="s">
        <v>1319</v>
      </c>
      <c r="C27" s="2" t="s">
        <v>1320</v>
      </c>
      <c r="D27" s="2" t="s">
        <v>340</v>
      </c>
      <c r="E27" s="6">
        <v>10569</v>
      </c>
      <c r="F27" s="7">
        <v>151.02000000000001</v>
      </c>
      <c r="G27" s="8">
        <v>2.01E-2</v>
      </c>
      <c r="J27" s="7"/>
      <c r="K27" s="2" t="s">
        <v>1044</v>
      </c>
      <c r="L27" s="8">
        <v>2.0299999999999999E-2</v>
      </c>
    </row>
    <row r="28" spans="1:12" x14ac:dyDescent="0.3">
      <c r="A28" s="2">
        <v>21</v>
      </c>
      <c r="B28" s="2" t="s">
        <v>341</v>
      </c>
      <c r="C28" s="2" t="s">
        <v>342</v>
      </c>
      <c r="D28" s="2" t="s">
        <v>340</v>
      </c>
      <c r="E28" s="6">
        <v>15854</v>
      </c>
      <c r="F28" s="7">
        <v>150.91</v>
      </c>
      <c r="G28" s="8">
        <v>2.01E-2</v>
      </c>
      <c r="J28" s="7"/>
      <c r="K28" s="2" t="s">
        <v>1575</v>
      </c>
      <c r="L28" s="8">
        <v>2.01E-2</v>
      </c>
    </row>
    <row r="29" spans="1:12" x14ac:dyDescent="0.3">
      <c r="A29" s="2">
        <v>22</v>
      </c>
      <c r="B29" s="2" t="s">
        <v>1062</v>
      </c>
      <c r="C29" s="2" t="s">
        <v>1063</v>
      </c>
      <c r="D29" s="2" t="s">
        <v>920</v>
      </c>
      <c r="E29" s="6">
        <v>1828</v>
      </c>
      <c r="F29" s="7">
        <v>150.9</v>
      </c>
      <c r="G29" s="8">
        <v>2.01E-2</v>
      </c>
      <c r="J29" s="7"/>
      <c r="K29" s="2" t="s">
        <v>364</v>
      </c>
      <c r="L29" s="8">
        <v>0.02</v>
      </c>
    </row>
    <row r="30" spans="1:12" x14ac:dyDescent="0.3">
      <c r="A30" s="2">
        <v>23</v>
      </c>
      <c r="B30" s="2" t="s">
        <v>975</v>
      </c>
      <c r="C30" s="2" t="s">
        <v>976</v>
      </c>
      <c r="D30" s="2" t="s">
        <v>350</v>
      </c>
      <c r="E30" s="6">
        <v>4007</v>
      </c>
      <c r="F30" s="7">
        <v>150.87</v>
      </c>
      <c r="G30" s="8">
        <v>2.01E-2</v>
      </c>
      <c r="J30" s="7"/>
      <c r="K30" s="2" t="s">
        <v>1572</v>
      </c>
      <c r="L30" s="8">
        <v>1.9599999999999999E-2</v>
      </c>
    </row>
    <row r="31" spans="1:12" x14ac:dyDescent="0.3">
      <c r="A31" s="2">
        <v>24</v>
      </c>
      <c r="B31" s="2" t="s">
        <v>1111</v>
      </c>
      <c r="C31" s="2" t="s">
        <v>1112</v>
      </c>
      <c r="D31" s="2" t="s">
        <v>1039</v>
      </c>
      <c r="E31" s="6">
        <v>6421</v>
      </c>
      <c r="F31" s="7">
        <v>150.57</v>
      </c>
      <c r="G31" s="8">
        <v>0.02</v>
      </c>
      <c r="J31" s="7"/>
      <c r="K31" s="2" t="s">
        <v>1128</v>
      </c>
      <c r="L31" s="8">
        <v>1.9599999999999999E-2</v>
      </c>
    </row>
    <row r="32" spans="1:12" x14ac:dyDescent="0.3">
      <c r="A32" s="2">
        <v>25</v>
      </c>
      <c r="B32" s="2" t="s">
        <v>1452</v>
      </c>
      <c r="C32" s="2" t="s">
        <v>1453</v>
      </c>
      <c r="D32" s="2" t="s">
        <v>1050</v>
      </c>
      <c r="E32" s="6">
        <v>116684</v>
      </c>
      <c r="F32" s="7">
        <v>150.41</v>
      </c>
      <c r="G32" s="8">
        <v>0.02</v>
      </c>
      <c r="J32" s="7"/>
      <c r="K32" s="2" t="s">
        <v>41</v>
      </c>
      <c r="L32" s="8">
        <v>6.9999999999999999E-4</v>
      </c>
    </row>
    <row r="33" spans="1:10" x14ac:dyDescent="0.3">
      <c r="A33" s="2">
        <v>26</v>
      </c>
      <c r="B33" s="2" t="s">
        <v>1280</v>
      </c>
      <c r="C33" s="2" t="s">
        <v>1281</v>
      </c>
      <c r="D33" s="2" t="s">
        <v>1050</v>
      </c>
      <c r="E33" s="6">
        <v>19291</v>
      </c>
      <c r="F33" s="7">
        <v>150.38999999999999</v>
      </c>
      <c r="G33" s="8">
        <v>0.02</v>
      </c>
      <c r="J33" s="7"/>
    </row>
    <row r="34" spans="1:10" x14ac:dyDescent="0.3">
      <c r="A34" s="2">
        <v>27</v>
      </c>
      <c r="B34" s="2" t="s">
        <v>1278</v>
      </c>
      <c r="C34" s="2" t="s">
        <v>1279</v>
      </c>
      <c r="D34" s="2" t="s">
        <v>358</v>
      </c>
      <c r="E34" s="6">
        <v>2967</v>
      </c>
      <c r="F34" s="7">
        <v>150.24</v>
      </c>
      <c r="G34" s="8">
        <v>0.02</v>
      </c>
      <c r="J34" s="7"/>
    </row>
    <row r="35" spans="1:10" x14ac:dyDescent="0.3">
      <c r="A35" s="2">
        <v>28</v>
      </c>
      <c r="B35" s="2" t="s">
        <v>1794</v>
      </c>
      <c r="C35" s="2" t="s">
        <v>1795</v>
      </c>
      <c r="D35" s="2" t="s">
        <v>364</v>
      </c>
      <c r="E35" s="6">
        <v>24355</v>
      </c>
      <c r="F35" s="7">
        <v>150.09</v>
      </c>
      <c r="G35" s="8">
        <v>0.02</v>
      </c>
      <c r="J35" s="7"/>
    </row>
    <row r="36" spans="1:10" x14ac:dyDescent="0.3">
      <c r="A36" s="2">
        <v>29</v>
      </c>
      <c r="B36" s="2" t="s">
        <v>905</v>
      </c>
      <c r="C36" s="2" t="s">
        <v>906</v>
      </c>
      <c r="D36" s="2" t="s">
        <v>347</v>
      </c>
      <c r="E36" s="6">
        <v>6067</v>
      </c>
      <c r="F36" s="7">
        <v>149.59</v>
      </c>
      <c r="G36" s="8">
        <v>1.9900000000000001E-2</v>
      </c>
      <c r="J36" s="7"/>
    </row>
    <row r="37" spans="1:10" x14ac:dyDescent="0.3">
      <c r="A37" s="2">
        <v>30</v>
      </c>
      <c r="B37" s="2" t="s">
        <v>1024</v>
      </c>
      <c r="C37" s="2" t="s">
        <v>1025</v>
      </c>
      <c r="D37" s="2" t="s">
        <v>358</v>
      </c>
      <c r="E37" s="6">
        <v>4332</v>
      </c>
      <c r="F37" s="7">
        <v>149.32</v>
      </c>
      <c r="G37" s="8">
        <v>1.9900000000000001E-2</v>
      </c>
      <c r="J37" s="7"/>
    </row>
    <row r="38" spans="1:10" x14ac:dyDescent="0.3">
      <c r="A38" s="2">
        <v>31</v>
      </c>
      <c r="B38" s="2" t="s">
        <v>338</v>
      </c>
      <c r="C38" s="2" t="s">
        <v>339</v>
      </c>
      <c r="D38" s="2" t="s">
        <v>340</v>
      </c>
      <c r="E38" s="6">
        <v>9782</v>
      </c>
      <c r="F38" s="7">
        <v>149.30000000000001</v>
      </c>
      <c r="G38" s="8">
        <v>1.9900000000000001E-2</v>
      </c>
      <c r="J38" s="7"/>
    </row>
    <row r="39" spans="1:10" x14ac:dyDescent="0.3">
      <c r="A39" s="2">
        <v>32</v>
      </c>
      <c r="B39" s="2" t="s">
        <v>546</v>
      </c>
      <c r="C39" s="2" t="s">
        <v>890</v>
      </c>
      <c r="D39" s="2" t="s">
        <v>379</v>
      </c>
      <c r="E39" s="6">
        <v>1911</v>
      </c>
      <c r="F39" s="7">
        <v>149.26</v>
      </c>
      <c r="G39" s="8">
        <v>1.9900000000000001E-2</v>
      </c>
      <c r="J39" s="7"/>
    </row>
    <row r="40" spans="1:10" x14ac:dyDescent="0.3">
      <c r="A40" s="2">
        <v>33</v>
      </c>
      <c r="B40" s="2" t="s">
        <v>1614</v>
      </c>
      <c r="C40" s="2" t="s">
        <v>1615</v>
      </c>
      <c r="D40" s="2" t="s">
        <v>920</v>
      </c>
      <c r="E40" s="6">
        <v>7682</v>
      </c>
      <c r="F40" s="7">
        <v>149.22</v>
      </c>
      <c r="G40" s="8">
        <v>1.9800000000000002E-2</v>
      </c>
      <c r="J40" s="7"/>
    </row>
    <row r="41" spans="1:10" x14ac:dyDescent="0.3">
      <c r="A41" s="2">
        <v>34</v>
      </c>
      <c r="B41" s="2" t="s">
        <v>1796</v>
      </c>
      <c r="C41" s="2" t="s">
        <v>1797</v>
      </c>
      <c r="D41" s="2" t="s">
        <v>353</v>
      </c>
      <c r="E41" s="6">
        <v>23346</v>
      </c>
      <c r="F41" s="7">
        <v>148.81</v>
      </c>
      <c r="G41" s="8">
        <v>1.9800000000000002E-2</v>
      </c>
      <c r="J41" s="7"/>
    </row>
    <row r="42" spans="1:10" x14ac:dyDescent="0.3">
      <c r="A42" s="2">
        <v>35</v>
      </c>
      <c r="B42" s="2" t="s">
        <v>1798</v>
      </c>
      <c r="C42" s="2" t="s">
        <v>1799</v>
      </c>
      <c r="D42" s="2" t="s">
        <v>1051</v>
      </c>
      <c r="E42" s="6">
        <v>3270</v>
      </c>
      <c r="F42" s="7">
        <v>148.36000000000001</v>
      </c>
      <c r="G42" s="8">
        <v>1.9699999999999999E-2</v>
      </c>
      <c r="J42" s="7"/>
    </row>
    <row r="43" spans="1:10" x14ac:dyDescent="0.3">
      <c r="A43" s="2">
        <v>36</v>
      </c>
      <c r="B43" s="2" t="s">
        <v>1082</v>
      </c>
      <c r="C43" s="2" t="s">
        <v>1083</v>
      </c>
      <c r="D43" s="2" t="s">
        <v>1039</v>
      </c>
      <c r="E43" s="6">
        <v>42772</v>
      </c>
      <c r="F43" s="7">
        <v>148.25</v>
      </c>
      <c r="G43" s="8">
        <v>1.9699999999999999E-2</v>
      </c>
      <c r="J43" s="7"/>
    </row>
    <row r="44" spans="1:10" x14ac:dyDescent="0.3">
      <c r="A44" s="2">
        <v>37</v>
      </c>
      <c r="B44" s="2" t="s">
        <v>927</v>
      </c>
      <c r="C44" s="2" t="s">
        <v>928</v>
      </c>
      <c r="D44" s="2" t="s">
        <v>384</v>
      </c>
      <c r="E44" s="6">
        <v>4195</v>
      </c>
      <c r="F44" s="7">
        <v>148.02000000000001</v>
      </c>
      <c r="G44" s="8">
        <v>1.9699999999999999E-2</v>
      </c>
      <c r="J44" s="7"/>
    </row>
    <row r="45" spans="1:10" x14ac:dyDescent="0.3">
      <c r="A45" s="2">
        <v>38</v>
      </c>
      <c r="B45" s="2" t="s">
        <v>616</v>
      </c>
      <c r="C45" s="2" t="s">
        <v>1092</v>
      </c>
      <c r="D45" s="2" t="s">
        <v>340</v>
      </c>
      <c r="E45" s="6">
        <v>8526</v>
      </c>
      <c r="F45" s="7">
        <v>147.99</v>
      </c>
      <c r="G45" s="8">
        <v>1.9699999999999999E-2</v>
      </c>
      <c r="J45" s="7"/>
    </row>
    <row r="46" spans="1:10" x14ac:dyDescent="0.3">
      <c r="A46" s="2">
        <v>39</v>
      </c>
      <c r="B46" s="2" t="s">
        <v>1299</v>
      </c>
      <c r="C46" s="2" t="s">
        <v>1300</v>
      </c>
      <c r="D46" s="2" t="s">
        <v>384</v>
      </c>
      <c r="E46" s="6">
        <v>36427</v>
      </c>
      <c r="F46" s="7">
        <v>147.91</v>
      </c>
      <c r="G46" s="8">
        <v>1.9699999999999999E-2</v>
      </c>
      <c r="J46" s="7"/>
    </row>
    <row r="47" spans="1:10" x14ac:dyDescent="0.3">
      <c r="A47" s="2">
        <v>40</v>
      </c>
      <c r="B47" s="2" t="s">
        <v>900</v>
      </c>
      <c r="C47" s="2" t="s">
        <v>901</v>
      </c>
      <c r="D47" s="2" t="s">
        <v>384</v>
      </c>
      <c r="E47" s="6">
        <v>10297</v>
      </c>
      <c r="F47" s="7">
        <v>147.81</v>
      </c>
      <c r="G47" s="8">
        <v>1.9699999999999999E-2</v>
      </c>
      <c r="J47" s="7"/>
    </row>
    <row r="48" spans="1:10" x14ac:dyDescent="0.3">
      <c r="A48" s="2">
        <v>41</v>
      </c>
      <c r="B48" s="2" t="s">
        <v>957</v>
      </c>
      <c r="C48" s="2" t="s">
        <v>958</v>
      </c>
      <c r="D48" s="2" t="s">
        <v>379</v>
      </c>
      <c r="E48" s="6">
        <v>9594</v>
      </c>
      <c r="F48" s="7">
        <v>147.77000000000001</v>
      </c>
      <c r="G48" s="8">
        <v>1.9699999999999999E-2</v>
      </c>
      <c r="J48" s="7"/>
    </row>
    <row r="49" spans="1:10" x14ac:dyDescent="0.3">
      <c r="A49" s="2">
        <v>42</v>
      </c>
      <c r="B49" s="2" t="s">
        <v>1570</v>
      </c>
      <c r="C49" s="2" t="s">
        <v>1571</v>
      </c>
      <c r="D49" s="2" t="s">
        <v>1572</v>
      </c>
      <c r="E49" s="6">
        <v>6119</v>
      </c>
      <c r="F49" s="7">
        <v>147.71</v>
      </c>
      <c r="G49" s="8">
        <v>1.9599999999999999E-2</v>
      </c>
      <c r="J49" s="7"/>
    </row>
    <row r="50" spans="1:10" x14ac:dyDescent="0.3">
      <c r="A50" s="2">
        <v>43</v>
      </c>
      <c r="B50" s="2" t="s">
        <v>1585</v>
      </c>
      <c r="C50" s="2" t="s">
        <v>1586</v>
      </c>
      <c r="D50" s="2" t="s">
        <v>1128</v>
      </c>
      <c r="E50" s="6">
        <v>16801</v>
      </c>
      <c r="F50" s="7">
        <v>147.33000000000001</v>
      </c>
      <c r="G50" s="8">
        <v>1.9599999999999999E-2</v>
      </c>
      <c r="J50" s="7"/>
    </row>
    <row r="51" spans="1:10" x14ac:dyDescent="0.3">
      <c r="A51" s="2">
        <v>44</v>
      </c>
      <c r="B51" s="2" t="s">
        <v>382</v>
      </c>
      <c r="C51" s="2" t="s">
        <v>383</v>
      </c>
      <c r="D51" s="2" t="s">
        <v>384</v>
      </c>
      <c r="E51" s="6">
        <v>11923</v>
      </c>
      <c r="F51" s="7">
        <v>147.22999999999999</v>
      </c>
      <c r="G51" s="8">
        <v>1.9599999999999999E-2</v>
      </c>
      <c r="J51" s="7"/>
    </row>
    <row r="52" spans="1:10" x14ac:dyDescent="0.3">
      <c r="A52" s="2">
        <v>45</v>
      </c>
      <c r="B52" s="2" t="s">
        <v>1800</v>
      </c>
      <c r="C52" s="2" t="s">
        <v>1801</v>
      </c>
      <c r="D52" s="2" t="s">
        <v>1051</v>
      </c>
      <c r="E52" s="6">
        <v>654</v>
      </c>
      <c r="F52" s="7">
        <v>147.19999999999999</v>
      </c>
      <c r="G52" s="8">
        <v>1.9599999999999999E-2</v>
      </c>
      <c r="J52" s="7"/>
    </row>
    <row r="53" spans="1:10" x14ac:dyDescent="0.3">
      <c r="A53" s="2">
        <v>46</v>
      </c>
      <c r="B53" s="2" t="s">
        <v>1019</v>
      </c>
      <c r="C53" s="2" t="s">
        <v>1020</v>
      </c>
      <c r="D53" s="2" t="s">
        <v>358</v>
      </c>
      <c r="E53" s="6">
        <v>9429</v>
      </c>
      <c r="F53" s="7">
        <v>146.55000000000001</v>
      </c>
      <c r="G53" s="8">
        <v>1.95E-2</v>
      </c>
      <c r="J53" s="7"/>
    </row>
    <row r="54" spans="1:10" x14ac:dyDescent="0.3">
      <c r="A54" s="2">
        <v>47</v>
      </c>
      <c r="B54" s="2" t="s">
        <v>973</v>
      </c>
      <c r="C54" s="2" t="s">
        <v>974</v>
      </c>
      <c r="D54" s="2" t="s">
        <v>384</v>
      </c>
      <c r="E54" s="6">
        <v>2804</v>
      </c>
      <c r="F54" s="7">
        <v>146.08000000000001</v>
      </c>
      <c r="G54" s="8">
        <v>1.9400000000000001E-2</v>
      </c>
      <c r="J54" s="7"/>
    </row>
    <row r="55" spans="1:10" x14ac:dyDescent="0.3">
      <c r="A55" s="2">
        <v>48</v>
      </c>
      <c r="B55" s="2" t="s">
        <v>1778</v>
      </c>
      <c r="C55" s="2" t="s">
        <v>1779</v>
      </c>
      <c r="D55" s="2" t="s">
        <v>370</v>
      </c>
      <c r="E55" s="6">
        <v>4610</v>
      </c>
      <c r="F55" s="7">
        <v>145.16</v>
      </c>
      <c r="G55" s="8">
        <v>1.9300000000000001E-2</v>
      </c>
      <c r="J55" s="7"/>
    </row>
    <row r="56" spans="1:10" x14ac:dyDescent="0.3">
      <c r="A56" s="2">
        <v>49</v>
      </c>
      <c r="B56" s="2" t="s">
        <v>947</v>
      </c>
      <c r="C56" s="2" t="s">
        <v>948</v>
      </c>
      <c r="D56" s="2" t="s">
        <v>370</v>
      </c>
      <c r="E56" s="6">
        <v>4568</v>
      </c>
      <c r="F56" s="7">
        <v>144.4</v>
      </c>
      <c r="G56" s="8">
        <v>1.9199999999999998E-2</v>
      </c>
      <c r="J56" s="7"/>
    </row>
    <row r="57" spans="1:10" x14ac:dyDescent="0.3">
      <c r="A57" s="2">
        <v>50</v>
      </c>
      <c r="B57" s="2" t="s">
        <v>385</v>
      </c>
      <c r="C57" s="2" t="s">
        <v>386</v>
      </c>
      <c r="D57" s="2" t="s">
        <v>384</v>
      </c>
      <c r="E57" s="6">
        <v>11729</v>
      </c>
      <c r="F57" s="7">
        <v>143.41999999999999</v>
      </c>
      <c r="G57" s="8">
        <v>1.9099999999999999E-2</v>
      </c>
      <c r="J57" s="7"/>
    </row>
    <row r="58" spans="1:10" x14ac:dyDescent="0.3">
      <c r="A58" s="10"/>
      <c r="B58" s="10" t="s">
        <v>33</v>
      </c>
      <c r="C58" s="10"/>
      <c r="D58" s="10"/>
      <c r="E58" s="10"/>
      <c r="F58" s="11">
        <v>7511.79</v>
      </c>
      <c r="G58" s="12">
        <v>0.99929999999999997</v>
      </c>
    </row>
    <row r="60" spans="1:10" x14ac:dyDescent="0.3">
      <c r="B60" s="4" t="s">
        <v>34</v>
      </c>
    </row>
    <row r="61" spans="1:10" x14ac:dyDescent="0.3">
      <c r="A61" s="2">
        <v>51</v>
      </c>
      <c r="B61" s="4" t="s">
        <v>35</v>
      </c>
      <c r="F61" s="7">
        <v>7.19</v>
      </c>
      <c r="G61" s="8">
        <v>1E-3</v>
      </c>
      <c r="H61" s="9">
        <v>45202</v>
      </c>
    </row>
    <row r="62" spans="1:10" x14ac:dyDescent="0.3">
      <c r="A62" s="10"/>
      <c r="B62" s="10" t="s">
        <v>33</v>
      </c>
      <c r="C62" s="10"/>
      <c r="D62" s="10"/>
      <c r="E62" s="10"/>
      <c r="F62" s="11">
        <v>7.19</v>
      </c>
      <c r="G62" s="12">
        <v>1E-3</v>
      </c>
    </row>
    <row r="64" spans="1:10" x14ac:dyDescent="0.3">
      <c r="B64" s="4" t="s">
        <v>36</v>
      </c>
    </row>
    <row r="65" spans="1:10" x14ac:dyDescent="0.3">
      <c r="B65" s="2" t="s">
        <v>37</v>
      </c>
      <c r="E65" s="6"/>
      <c r="F65" s="7">
        <v>-0.66</v>
      </c>
      <c r="G65" s="8">
        <v>-2.9999999999999997E-4</v>
      </c>
      <c r="J65" s="7"/>
    </row>
    <row r="66" spans="1:10" x14ac:dyDescent="0.3">
      <c r="A66" s="10"/>
      <c r="B66" s="10" t="s">
        <v>33</v>
      </c>
      <c r="C66" s="10"/>
      <c r="D66" s="10"/>
      <c r="E66" s="10"/>
      <c r="F66" s="11">
        <v>-0.66</v>
      </c>
      <c r="G66" s="12">
        <v>-2.9999999999999997E-4</v>
      </c>
    </row>
    <row r="68" spans="1:10" x14ac:dyDescent="0.3">
      <c r="A68" s="5"/>
      <c r="B68" s="5" t="s">
        <v>38</v>
      </c>
      <c r="C68" s="5"/>
      <c r="D68" s="5"/>
      <c r="E68" s="5"/>
      <c r="F68" s="13">
        <v>7518.32</v>
      </c>
      <c r="G68" s="14">
        <v>1</v>
      </c>
    </row>
    <row r="69" spans="1:10" x14ac:dyDescent="0.3">
      <c r="A69" s="2" t="s">
        <v>77</v>
      </c>
    </row>
    <row r="70" spans="1:10" ht="60" x14ac:dyDescent="0.3">
      <c r="A70" s="18">
        <v>1</v>
      </c>
      <c r="B70" s="18" t="s">
        <v>1802</v>
      </c>
    </row>
    <row r="71" spans="1:10" x14ac:dyDescent="0.3">
      <c r="A71" s="18">
        <v>2</v>
      </c>
      <c r="B71" s="18" t="s">
        <v>78</v>
      </c>
    </row>
    <row r="73" spans="1:10" ht="16.5" x14ac:dyDescent="0.3">
      <c r="B73" s="45" t="s">
        <v>42</v>
      </c>
    </row>
    <row r="85" spans="2:2" ht="16.5" x14ac:dyDescent="0.3">
      <c r="B85" s="45" t="s">
        <v>1803</v>
      </c>
    </row>
  </sheetData>
  <mergeCells count="1">
    <mergeCell ref="B1:F1"/>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D7D73-C906-4A18-A530-642CB4616D0E}">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2.42578125" style="2" bestFit="1" customWidth="1"/>
    <col min="4" max="4" width="30"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53" t="s">
        <v>1942</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338</v>
      </c>
      <c r="C8" s="2" t="s">
        <v>339</v>
      </c>
      <c r="D8" s="2" t="s">
        <v>340</v>
      </c>
      <c r="E8" s="6">
        <v>32000</v>
      </c>
      <c r="F8" s="7">
        <v>488.42</v>
      </c>
      <c r="G8" s="8">
        <v>0.13239999999999999</v>
      </c>
      <c r="J8" s="7"/>
      <c r="K8" s="4" t="s">
        <v>39</v>
      </c>
      <c r="L8" s="4" t="s">
        <v>40</v>
      </c>
    </row>
    <row r="9" spans="1:12" x14ac:dyDescent="0.3">
      <c r="A9" s="2">
        <v>2</v>
      </c>
      <c r="B9" s="2" t="s">
        <v>1111</v>
      </c>
      <c r="C9" s="2" t="s">
        <v>1112</v>
      </c>
      <c r="D9" s="2" t="s">
        <v>1039</v>
      </c>
      <c r="E9" s="6">
        <v>14425</v>
      </c>
      <c r="F9" s="7">
        <v>338.27</v>
      </c>
      <c r="G9" s="8">
        <v>9.1700000000000004E-2</v>
      </c>
      <c r="J9" s="7"/>
      <c r="K9" s="2" t="s">
        <v>340</v>
      </c>
      <c r="L9" s="8">
        <v>0.30940000000000001</v>
      </c>
    </row>
    <row r="10" spans="1:12" x14ac:dyDescent="0.3">
      <c r="A10" s="2">
        <v>3</v>
      </c>
      <c r="B10" s="2" t="s">
        <v>341</v>
      </c>
      <c r="C10" s="2" t="s">
        <v>342</v>
      </c>
      <c r="D10" s="2" t="s">
        <v>340</v>
      </c>
      <c r="E10" s="6">
        <v>29862</v>
      </c>
      <c r="F10" s="7">
        <v>284.26</v>
      </c>
      <c r="G10" s="8">
        <v>7.6999999999999999E-2</v>
      </c>
      <c r="J10" s="7"/>
      <c r="K10" s="2" t="s">
        <v>384</v>
      </c>
      <c r="L10" s="8">
        <v>0.13700000000000001</v>
      </c>
    </row>
    <row r="11" spans="1:12" x14ac:dyDescent="0.3">
      <c r="A11" s="2">
        <v>4</v>
      </c>
      <c r="B11" s="2" t="s">
        <v>900</v>
      </c>
      <c r="C11" s="2" t="s">
        <v>901</v>
      </c>
      <c r="D11" s="2" t="s">
        <v>384</v>
      </c>
      <c r="E11" s="6">
        <v>15220</v>
      </c>
      <c r="F11" s="7">
        <v>218.48</v>
      </c>
      <c r="G11" s="8">
        <v>5.9200000000000003E-2</v>
      </c>
      <c r="J11" s="7"/>
      <c r="K11" s="2" t="s">
        <v>1039</v>
      </c>
      <c r="L11" s="8">
        <v>9.5500000000000002E-2</v>
      </c>
    </row>
    <row r="12" spans="1:12" x14ac:dyDescent="0.3">
      <c r="A12" s="2">
        <v>5</v>
      </c>
      <c r="B12" s="2" t="s">
        <v>345</v>
      </c>
      <c r="C12" s="2" t="s">
        <v>346</v>
      </c>
      <c r="D12" s="2" t="s">
        <v>347</v>
      </c>
      <c r="E12" s="6">
        <v>37757</v>
      </c>
      <c r="F12" s="7">
        <v>167.79</v>
      </c>
      <c r="G12" s="8">
        <v>4.5499999999999999E-2</v>
      </c>
      <c r="J12" s="7"/>
      <c r="K12" s="2" t="s">
        <v>347</v>
      </c>
      <c r="L12" s="8">
        <v>7.0900000000000005E-2</v>
      </c>
    </row>
    <row r="13" spans="1:12" x14ac:dyDescent="0.3">
      <c r="A13" s="2">
        <v>6</v>
      </c>
      <c r="B13" s="2" t="s">
        <v>1107</v>
      </c>
      <c r="C13" s="2" t="s">
        <v>1108</v>
      </c>
      <c r="D13" s="2" t="s">
        <v>926</v>
      </c>
      <c r="E13" s="6">
        <v>5155</v>
      </c>
      <c r="F13" s="7">
        <v>155.86000000000001</v>
      </c>
      <c r="G13" s="8">
        <v>4.2200000000000001E-2</v>
      </c>
      <c r="J13" s="7"/>
      <c r="K13" s="2" t="s">
        <v>358</v>
      </c>
      <c r="L13" s="8">
        <v>6.1899999999999997E-2</v>
      </c>
    </row>
    <row r="14" spans="1:12" x14ac:dyDescent="0.3">
      <c r="A14" s="2">
        <v>7</v>
      </c>
      <c r="B14" s="2" t="s">
        <v>927</v>
      </c>
      <c r="C14" s="2" t="s">
        <v>928</v>
      </c>
      <c r="D14" s="2" t="s">
        <v>384</v>
      </c>
      <c r="E14" s="6">
        <v>4369</v>
      </c>
      <c r="F14" s="7">
        <v>154.16</v>
      </c>
      <c r="G14" s="8">
        <v>4.1799999999999997E-2</v>
      </c>
      <c r="J14" s="7"/>
      <c r="K14" s="2" t="s">
        <v>926</v>
      </c>
      <c r="L14" s="8">
        <v>4.2200000000000001E-2</v>
      </c>
    </row>
    <row r="15" spans="1:12" x14ac:dyDescent="0.3">
      <c r="A15" s="2">
        <v>8</v>
      </c>
      <c r="B15" s="2" t="s">
        <v>343</v>
      </c>
      <c r="C15" s="2" t="s">
        <v>344</v>
      </c>
      <c r="D15" s="2" t="s">
        <v>340</v>
      </c>
      <c r="E15" s="6">
        <v>11826</v>
      </c>
      <c r="F15" s="7">
        <v>122.6</v>
      </c>
      <c r="G15" s="8">
        <v>3.32E-2</v>
      </c>
      <c r="J15" s="7"/>
      <c r="K15" s="2" t="s">
        <v>350</v>
      </c>
      <c r="L15" s="8">
        <v>3.5099999999999999E-2</v>
      </c>
    </row>
    <row r="16" spans="1:12" x14ac:dyDescent="0.3">
      <c r="A16" s="2">
        <v>9</v>
      </c>
      <c r="B16" s="2" t="s">
        <v>616</v>
      </c>
      <c r="C16" s="2" t="s">
        <v>1092</v>
      </c>
      <c r="D16" s="2" t="s">
        <v>340</v>
      </c>
      <c r="E16" s="6">
        <v>6271</v>
      </c>
      <c r="F16" s="7">
        <v>108.85</v>
      </c>
      <c r="G16" s="8">
        <v>2.9499999999999998E-2</v>
      </c>
      <c r="J16" s="7"/>
      <c r="K16" s="2" t="s">
        <v>379</v>
      </c>
      <c r="L16" s="8">
        <v>3.3799999999999997E-2</v>
      </c>
    </row>
    <row r="17" spans="1:12" x14ac:dyDescent="0.3">
      <c r="A17" s="2">
        <v>10</v>
      </c>
      <c r="B17" s="2" t="s">
        <v>1060</v>
      </c>
      <c r="C17" s="2" t="s">
        <v>1061</v>
      </c>
      <c r="D17" s="2" t="s">
        <v>1044</v>
      </c>
      <c r="E17" s="6">
        <v>10756</v>
      </c>
      <c r="F17" s="7">
        <v>99.64</v>
      </c>
      <c r="G17" s="8">
        <v>2.7E-2</v>
      </c>
      <c r="J17" s="7"/>
      <c r="K17" s="2" t="s">
        <v>370</v>
      </c>
      <c r="L17" s="8">
        <v>3.1699999999999999E-2</v>
      </c>
    </row>
    <row r="18" spans="1:12" x14ac:dyDescent="0.3">
      <c r="A18" s="2">
        <v>11</v>
      </c>
      <c r="B18" s="2" t="s">
        <v>1021</v>
      </c>
      <c r="C18" s="2" t="s">
        <v>1022</v>
      </c>
      <c r="D18" s="2" t="s">
        <v>340</v>
      </c>
      <c r="E18" s="6">
        <v>16364</v>
      </c>
      <c r="F18" s="7">
        <v>97.95</v>
      </c>
      <c r="G18" s="8">
        <v>2.6499999999999999E-2</v>
      </c>
      <c r="J18" s="7"/>
      <c r="K18" s="2" t="s">
        <v>1044</v>
      </c>
      <c r="L18" s="8">
        <v>2.7E-2</v>
      </c>
    </row>
    <row r="19" spans="1:12" x14ac:dyDescent="0.3">
      <c r="A19" s="2">
        <v>12</v>
      </c>
      <c r="B19" s="2" t="s">
        <v>905</v>
      </c>
      <c r="C19" s="2" t="s">
        <v>906</v>
      </c>
      <c r="D19" s="2" t="s">
        <v>347</v>
      </c>
      <c r="E19" s="6">
        <v>3807</v>
      </c>
      <c r="F19" s="7">
        <v>93.87</v>
      </c>
      <c r="G19" s="8">
        <v>2.5399999999999999E-2</v>
      </c>
      <c r="J19" s="7"/>
      <c r="K19" s="2" t="s">
        <v>397</v>
      </c>
      <c r="L19" s="8">
        <v>2.4E-2</v>
      </c>
    </row>
    <row r="20" spans="1:12" x14ac:dyDescent="0.3">
      <c r="A20" s="2">
        <v>13</v>
      </c>
      <c r="B20" s="2" t="s">
        <v>546</v>
      </c>
      <c r="C20" s="2" t="s">
        <v>890</v>
      </c>
      <c r="D20" s="2" t="s">
        <v>379</v>
      </c>
      <c r="E20" s="6">
        <v>1137</v>
      </c>
      <c r="F20" s="7">
        <v>88.81</v>
      </c>
      <c r="G20" s="8">
        <v>2.41E-2</v>
      </c>
      <c r="J20" s="7"/>
      <c r="K20" s="2" t="s">
        <v>1050</v>
      </c>
      <c r="L20" s="8">
        <v>2.0400000000000001E-2</v>
      </c>
    </row>
    <row r="21" spans="1:12" x14ac:dyDescent="0.3">
      <c r="A21" s="2">
        <v>14</v>
      </c>
      <c r="B21" s="2" t="s">
        <v>947</v>
      </c>
      <c r="C21" s="2" t="s">
        <v>948</v>
      </c>
      <c r="D21" s="2" t="s">
        <v>370</v>
      </c>
      <c r="E21" s="6">
        <v>1922</v>
      </c>
      <c r="F21" s="7">
        <v>60.76</v>
      </c>
      <c r="G21" s="8">
        <v>1.6500000000000001E-2</v>
      </c>
      <c r="J21" s="7"/>
      <c r="K21" s="2" t="s">
        <v>920</v>
      </c>
      <c r="L21" s="8">
        <v>1.9300000000000001E-2</v>
      </c>
    </row>
    <row r="22" spans="1:12" x14ac:dyDescent="0.3">
      <c r="A22" s="2">
        <v>15</v>
      </c>
      <c r="B22" s="2" t="s">
        <v>967</v>
      </c>
      <c r="C22" s="2" t="s">
        <v>968</v>
      </c>
      <c r="D22" s="2" t="s">
        <v>358</v>
      </c>
      <c r="E22" s="6">
        <v>567</v>
      </c>
      <c r="F22" s="7">
        <v>60.16</v>
      </c>
      <c r="G22" s="8">
        <v>1.6299999999999999E-2</v>
      </c>
      <c r="J22" s="7"/>
      <c r="K22" s="2" t="s">
        <v>1051</v>
      </c>
      <c r="L22" s="8">
        <v>1.55E-2</v>
      </c>
    </row>
    <row r="23" spans="1:12" x14ac:dyDescent="0.3">
      <c r="A23" s="2">
        <v>16</v>
      </c>
      <c r="B23" s="2" t="s">
        <v>1019</v>
      </c>
      <c r="C23" s="2" t="s">
        <v>1020</v>
      </c>
      <c r="D23" s="2" t="s">
        <v>358</v>
      </c>
      <c r="E23" s="6">
        <v>3818</v>
      </c>
      <c r="F23" s="7">
        <v>59.34</v>
      </c>
      <c r="G23" s="8">
        <v>1.61E-2</v>
      </c>
      <c r="J23" s="7"/>
      <c r="K23" s="2" t="s">
        <v>353</v>
      </c>
      <c r="L23" s="8">
        <v>1.47E-2</v>
      </c>
    </row>
    <row r="24" spans="1:12" x14ac:dyDescent="0.3">
      <c r="A24" s="2">
        <v>17</v>
      </c>
      <c r="B24" s="2" t="s">
        <v>1778</v>
      </c>
      <c r="C24" s="2" t="s">
        <v>1779</v>
      </c>
      <c r="D24" s="2" t="s">
        <v>370</v>
      </c>
      <c r="E24" s="6">
        <v>1779</v>
      </c>
      <c r="F24" s="7">
        <v>56.02</v>
      </c>
      <c r="G24" s="8">
        <v>1.52E-2</v>
      </c>
      <c r="J24" s="7"/>
      <c r="K24" s="2" t="s">
        <v>1572</v>
      </c>
      <c r="L24" s="8">
        <v>9.1999999999999998E-3</v>
      </c>
    </row>
    <row r="25" spans="1:12" x14ac:dyDescent="0.3">
      <c r="A25" s="2">
        <v>18</v>
      </c>
      <c r="B25" s="2" t="s">
        <v>382</v>
      </c>
      <c r="C25" s="2" t="s">
        <v>383</v>
      </c>
      <c r="D25" s="2" t="s">
        <v>384</v>
      </c>
      <c r="E25" s="6">
        <v>4513</v>
      </c>
      <c r="F25" s="7">
        <v>55.73</v>
      </c>
      <c r="G25" s="8">
        <v>1.5100000000000001E-2</v>
      </c>
      <c r="J25" s="7"/>
      <c r="K25" s="2" t="s">
        <v>367</v>
      </c>
      <c r="L25" s="8">
        <v>8.6E-3</v>
      </c>
    </row>
    <row r="26" spans="1:12" x14ac:dyDescent="0.3">
      <c r="A26" s="2">
        <v>19</v>
      </c>
      <c r="B26" s="2" t="s">
        <v>354</v>
      </c>
      <c r="C26" s="2" t="s">
        <v>355</v>
      </c>
      <c r="D26" s="2" t="s">
        <v>350</v>
      </c>
      <c r="E26" s="6">
        <v>4604</v>
      </c>
      <c r="F26" s="7">
        <v>53.34</v>
      </c>
      <c r="G26" s="8">
        <v>1.4500000000000001E-2</v>
      </c>
      <c r="J26" s="7"/>
      <c r="K26" s="2" t="s">
        <v>1047</v>
      </c>
      <c r="L26" s="8">
        <v>8.3000000000000001E-3</v>
      </c>
    </row>
    <row r="27" spans="1:12" x14ac:dyDescent="0.3">
      <c r="A27" s="2">
        <v>20</v>
      </c>
      <c r="B27" s="2" t="s">
        <v>1036</v>
      </c>
      <c r="C27" s="2" t="s">
        <v>1037</v>
      </c>
      <c r="D27" s="2" t="s">
        <v>397</v>
      </c>
      <c r="E27" s="6">
        <v>20261</v>
      </c>
      <c r="F27" s="7">
        <v>49.75</v>
      </c>
      <c r="G27" s="8">
        <v>1.35E-2</v>
      </c>
      <c r="J27" s="7"/>
      <c r="K27" s="2" t="s">
        <v>1282</v>
      </c>
      <c r="L27" s="8">
        <v>7.7999999999999996E-3</v>
      </c>
    </row>
    <row r="28" spans="1:12" x14ac:dyDescent="0.3">
      <c r="A28" s="2">
        <v>21</v>
      </c>
      <c r="B28" s="2" t="s">
        <v>909</v>
      </c>
      <c r="C28" s="2" t="s">
        <v>910</v>
      </c>
      <c r="D28" s="2" t="s">
        <v>358</v>
      </c>
      <c r="E28" s="6">
        <v>7509</v>
      </c>
      <c r="F28" s="7">
        <v>47.32</v>
      </c>
      <c r="G28" s="8">
        <v>1.2800000000000001E-2</v>
      </c>
      <c r="J28" s="7"/>
      <c r="K28" s="2" t="s">
        <v>1575</v>
      </c>
      <c r="L28" s="8">
        <v>7.6E-3</v>
      </c>
    </row>
    <row r="29" spans="1:12" x14ac:dyDescent="0.3">
      <c r="A29" s="2">
        <v>22</v>
      </c>
      <c r="B29" s="2" t="s">
        <v>1452</v>
      </c>
      <c r="C29" s="2" t="s">
        <v>1453</v>
      </c>
      <c r="D29" s="2" t="s">
        <v>1050</v>
      </c>
      <c r="E29" s="6">
        <v>34396</v>
      </c>
      <c r="F29" s="7">
        <v>44.34</v>
      </c>
      <c r="G29" s="8">
        <v>1.2E-2</v>
      </c>
      <c r="J29" s="7"/>
      <c r="K29" s="2" t="s">
        <v>1128</v>
      </c>
      <c r="L29" s="8">
        <v>6.1000000000000004E-3</v>
      </c>
    </row>
    <row r="30" spans="1:12" x14ac:dyDescent="0.3">
      <c r="A30" s="2">
        <v>23</v>
      </c>
      <c r="B30" s="2" t="s">
        <v>1062</v>
      </c>
      <c r="C30" s="2" t="s">
        <v>1063</v>
      </c>
      <c r="D30" s="2" t="s">
        <v>920</v>
      </c>
      <c r="E30" s="6">
        <v>492</v>
      </c>
      <c r="F30" s="7">
        <v>40.61</v>
      </c>
      <c r="G30" s="8">
        <v>1.0999999999999999E-2</v>
      </c>
      <c r="J30" s="7"/>
      <c r="K30" s="2" t="s">
        <v>936</v>
      </c>
      <c r="L30" s="8">
        <v>6.0000000000000001E-3</v>
      </c>
    </row>
    <row r="31" spans="1:12" x14ac:dyDescent="0.3">
      <c r="A31" s="2">
        <v>24</v>
      </c>
      <c r="B31" s="2" t="s">
        <v>1319</v>
      </c>
      <c r="C31" s="2" t="s">
        <v>1320</v>
      </c>
      <c r="D31" s="2" t="s">
        <v>340</v>
      </c>
      <c r="E31" s="6">
        <v>2783</v>
      </c>
      <c r="F31" s="7">
        <v>39.76</v>
      </c>
      <c r="G31" s="8">
        <v>1.0800000000000001E-2</v>
      </c>
      <c r="J31" s="7"/>
      <c r="K31" s="2" t="s">
        <v>364</v>
      </c>
      <c r="L31" s="8">
        <v>3.5999999999999999E-3</v>
      </c>
    </row>
    <row r="32" spans="1:12" x14ac:dyDescent="0.3">
      <c r="A32" s="2">
        <v>25</v>
      </c>
      <c r="B32" s="2" t="s">
        <v>395</v>
      </c>
      <c r="C32" s="2" t="s">
        <v>396</v>
      </c>
      <c r="D32" s="2" t="s">
        <v>397</v>
      </c>
      <c r="E32" s="6">
        <v>19433</v>
      </c>
      <c r="F32" s="7">
        <v>38.82</v>
      </c>
      <c r="G32" s="8">
        <v>1.0500000000000001E-2</v>
      </c>
      <c r="J32" s="7"/>
      <c r="K32" s="2" t="s">
        <v>41</v>
      </c>
      <c r="L32" s="8">
        <v>4.4000000000000003E-3</v>
      </c>
    </row>
    <row r="33" spans="1:10" x14ac:dyDescent="0.3">
      <c r="A33" s="2">
        <v>26</v>
      </c>
      <c r="B33" s="2" t="s">
        <v>957</v>
      </c>
      <c r="C33" s="2" t="s">
        <v>958</v>
      </c>
      <c r="D33" s="2" t="s">
        <v>379</v>
      </c>
      <c r="E33" s="6">
        <v>2313</v>
      </c>
      <c r="F33" s="7">
        <v>35.630000000000003</v>
      </c>
      <c r="G33" s="8">
        <v>9.7000000000000003E-3</v>
      </c>
      <c r="J33" s="7"/>
    </row>
    <row r="34" spans="1:10" x14ac:dyDescent="0.3">
      <c r="A34" s="2">
        <v>27</v>
      </c>
      <c r="B34" s="2" t="s">
        <v>1800</v>
      </c>
      <c r="C34" s="2" t="s">
        <v>1801</v>
      </c>
      <c r="D34" s="2" t="s">
        <v>1051</v>
      </c>
      <c r="E34" s="6">
        <v>152</v>
      </c>
      <c r="F34" s="7">
        <v>34.21</v>
      </c>
      <c r="G34" s="8">
        <v>9.2999999999999992E-3</v>
      </c>
      <c r="J34" s="7"/>
    </row>
    <row r="35" spans="1:10" x14ac:dyDescent="0.3">
      <c r="A35" s="2">
        <v>28</v>
      </c>
      <c r="B35" s="2" t="s">
        <v>1570</v>
      </c>
      <c r="C35" s="2" t="s">
        <v>1571</v>
      </c>
      <c r="D35" s="2" t="s">
        <v>1572</v>
      </c>
      <c r="E35" s="6">
        <v>1410</v>
      </c>
      <c r="F35" s="7">
        <v>34.04</v>
      </c>
      <c r="G35" s="8">
        <v>9.1999999999999998E-3</v>
      </c>
      <c r="J35" s="7"/>
    </row>
    <row r="36" spans="1:10" x14ac:dyDescent="0.3">
      <c r="A36" s="2">
        <v>29</v>
      </c>
      <c r="B36" s="2" t="s">
        <v>385</v>
      </c>
      <c r="C36" s="2" t="s">
        <v>386</v>
      </c>
      <c r="D36" s="2" t="s">
        <v>384</v>
      </c>
      <c r="E36" s="6">
        <v>2662</v>
      </c>
      <c r="F36" s="7">
        <v>32.549999999999997</v>
      </c>
      <c r="G36" s="8">
        <v>8.8000000000000005E-3</v>
      </c>
      <c r="J36" s="7"/>
    </row>
    <row r="37" spans="1:10" x14ac:dyDescent="0.3">
      <c r="A37" s="2">
        <v>30</v>
      </c>
      <c r="B37" s="2" t="s">
        <v>365</v>
      </c>
      <c r="C37" s="2" t="s">
        <v>366</v>
      </c>
      <c r="D37" s="2" t="s">
        <v>367</v>
      </c>
      <c r="E37" s="6">
        <v>16630</v>
      </c>
      <c r="F37" s="7">
        <v>31.9</v>
      </c>
      <c r="G37" s="8">
        <v>8.6E-3</v>
      </c>
      <c r="J37" s="7"/>
    </row>
    <row r="38" spans="1:10" x14ac:dyDescent="0.3">
      <c r="A38" s="2">
        <v>31</v>
      </c>
      <c r="B38" s="2" t="s">
        <v>1280</v>
      </c>
      <c r="C38" s="2" t="s">
        <v>1281</v>
      </c>
      <c r="D38" s="2" t="s">
        <v>1050</v>
      </c>
      <c r="E38" s="6">
        <v>3963</v>
      </c>
      <c r="F38" s="7">
        <v>30.9</v>
      </c>
      <c r="G38" s="8">
        <v>8.3999999999999995E-3</v>
      </c>
      <c r="J38" s="7"/>
    </row>
    <row r="39" spans="1:10" x14ac:dyDescent="0.3">
      <c r="A39" s="2">
        <v>32</v>
      </c>
      <c r="B39" s="2" t="s">
        <v>1056</v>
      </c>
      <c r="C39" s="2" t="s">
        <v>1057</v>
      </c>
      <c r="D39" s="2" t="s">
        <v>1047</v>
      </c>
      <c r="E39" s="6">
        <v>6229</v>
      </c>
      <c r="F39" s="7">
        <v>30.69</v>
      </c>
      <c r="G39" s="8">
        <v>8.3000000000000001E-3</v>
      </c>
      <c r="J39" s="7"/>
    </row>
    <row r="40" spans="1:10" x14ac:dyDescent="0.3">
      <c r="A40" s="2">
        <v>33</v>
      </c>
      <c r="B40" s="2" t="s">
        <v>1614</v>
      </c>
      <c r="C40" s="2" t="s">
        <v>1615</v>
      </c>
      <c r="D40" s="2" t="s">
        <v>920</v>
      </c>
      <c r="E40" s="6">
        <v>1572</v>
      </c>
      <c r="F40" s="7">
        <v>30.53</v>
      </c>
      <c r="G40" s="8">
        <v>8.3000000000000001E-3</v>
      </c>
      <c r="J40" s="7"/>
    </row>
    <row r="41" spans="1:10" x14ac:dyDescent="0.3">
      <c r="A41" s="2">
        <v>34</v>
      </c>
      <c r="B41" s="2" t="s">
        <v>1796</v>
      </c>
      <c r="C41" s="2" t="s">
        <v>1797</v>
      </c>
      <c r="D41" s="2" t="s">
        <v>353</v>
      </c>
      <c r="E41" s="6">
        <v>4584</v>
      </c>
      <c r="F41" s="7">
        <v>29.22</v>
      </c>
      <c r="G41" s="8">
        <v>7.9000000000000008E-3</v>
      </c>
      <c r="J41" s="7"/>
    </row>
    <row r="42" spans="1:10" x14ac:dyDescent="0.3">
      <c r="A42" s="2">
        <v>35</v>
      </c>
      <c r="B42" s="2" t="s">
        <v>983</v>
      </c>
      <c r="C42" s="2" t="s">
        <v>984</v>
      </c>
      <c r="D42" s="2" t="s">
        <v>350</v>
      </c>
      <c r="E42" s="6">
        <v>519</v>
      </c>
      <c r="F42" s="7">
        <v>29</v>
      </c>
      <c r="G42" s="8">
        <v>7.9000000000000008E-3</v>
      </c>
      <c r="J42" s="7"/>
    </row>
    <row r="43" spans="1:10" x14ac:dyDescent="0.3">
      <c r="A43" s="2">
        <v>36</v>
      </c>
      <c r="B43" s="2" t="s">
        <v>1286</v>
      </c>
      <c r="C43" s="2" t="s">
        <v>1287</v>
      </c>
      <c r="D43" s="2" t="s">
        <v>1282</v>
      </c>
      <c r="E43" s="6">
        <v>9723</v>
      </c>
      <c r="F43" s="7">
        <v>28.7</v>
      </c>
      <c r="G43" s="8">
        <v>7.7999999999999996E-3</v>
      </c>
      <c r="J43" s="7"/>
    </row>
    <row r="44" spans="1:10" x14ac:dyDescent="0.3">
      <c r="A44" s="2">
        <v>37</v>
      </c>
      <c r="B44" s="2" t="s">
        <v>1581</v>
      </c>
      <c r="C44" s="2" t="s">
        <v>1582</v>
      </c>
      <c r="D44" s="2" t="s">
        <v>1575</v>
      </c>
      <c r="E44" s="6">
        <v>3408</v>
      </c>
      <c r="F44" s="7">
        <v>28.12</v>
      </c>
      <c r="G44" s="8">
        <v>7.6E-3</v>
      </c>
      <c r="J44" s="7"/>
    </row>
    <row r="45" spans="1:10" x14ac:dyDescent="0.3">
      <c r="A45" s="2">
        <v>38</v>
      </c>
      <c r="B45" s="2" t="s">
        <v>371</v>
      </c>
      <c r="C45" s="2" t="s">
        <v>372</v>
      </c>
      <c r="D45" s="2" t="s">
        <v>350</v>
      </c>
      <c r="E45" s="6">
        <v>2238</v>
      </c>
      <c r="F45" s="7">
        <v>26.55</v>
      </c>
      <c r="G45" s="8">
        <v>7.1999999999999998E-3</v>
      </c>
      <c r="J45" s="7"/>
    </row>
    <row r="46" spans="1:10" x14ac:dyDescent="0.3">
      <c r="A46" s="2">
        <v>39</v>
      </c>
      <c r="B46" s="2" t="s">
        <v>351</v>
      </c>
      <c r="C46" s="2" t="s">
        <v>352</v>
      </c>
      <c r="D46" s="2" t="s">
        <v>353</v>
      </c>
      <c r="E46" s="6">
        <v>1921</v>
      </c>
      <c r="F46" s="7">
        <v>25.08</v>
      </c>
      <c r="G46" s="8">
        <v>6.7999999999999996E-3</v>
      </c>
      <c r="J46" s="7"/>
    </row>
    <row r="47" spans="1:10" x14ac:dyDescent="0.3">
      <c r="A47" s="2">
        <v>40</v>
      </c>
      <c r="B47" s="2" t="s">
        <v>1278</v>
      </c>
      <c r="C47" s="2" t="s">
        <v>1279</v>
      </c>
      <c r="D47" s="2" t="s">
        <v>358</v>
      </c>
      <c r="E47" s="6">
        <v>483</v>
      </c>
      <c r="F47" s="7">
        <v>24.46</v>
      </c>
      <c r="G47" s="8">
        <v>6.6E-3</v>
      </c>
      <c r="J47" s="7"/>
    </row>
    <row r="48" spans="1:10" x14ac:dyDescent="0.3">
      <c r="A48" s="2">
        <v>41</v>
      </c>
      <c r="B48" s="2" t="s">
        <v>1299</v>
      </c>
      <c r="C48" s="2" t="s">
        <v>1300</v>
      </c>
      <c r="D48" s="2" t="s">
        <v>384</v>
      </c>
      <c r="E48" s="6">
        <v>6012</v>
      </c>
      <c r="F48" s="7">
        <v>24.41</v>
      </c>
      <c r="G48" s="8">
        <v>6.6E-3</v>
      </c>
      <c r="J48" s="7"/>
    </row>
    <row r="49" spans="1:10" x14ac:dyDescent="0.3">
      <c r="A49" s="2">
        <v>42</v>
      </c>
      <c r="B49" s="2" t="s">
        <v>1798</v>
      </c>
      <c r="C49" s="2" t="s">
        <v>1799</v>
      </c>
      <c r="D49" s="2" t="s">
        <v>1051</v>
      </c>
      <c r="E49" s="6">
        <v>503</v>
      </c>
      <c r="F49" s="7">
        <v>22.82</v>
      </c>
      <c r="G49" s="8">
        <v>6.1999999999999998E-3</v>
      </c>
      <c r="J49" s="7"/>
    </row>
    <row r="50" spans="1:10" x14ac:dyDescent="0.3">
      <c r="A50" s="2">
        <v>43</v>
      </c>
      <c r="B50" s="2" t="s">
        <v>1585</v>
      </c>
      <c r="C50" s="2" t="s">
        <v>1586</v>
      </c>
      <c r="D50" s="2" t="s">
        <v>1128</v>
      </c>
      <c r="E50" s="6">
        <v>2575</v>
      </c>
      <c r="F50" s="7">
        <v>22.58</v>
      </c>
      <c r="G50" s="8">
        <v>6.1000000000000004E-3</v>
      </c>
      <c r="J50" s="7"/>
    </row>
    <row r="51" spans="1:10" x14ac:dyDescent="0.3">
      <c r="A51" s="2">
        <v>44</v>
      </c>
      <c r="B51" s="2" t="s">
        <v>1646</v>
      </c>
      <c r="C51" s="2" t="s">
        <v>1647</v>
      </c>
      <c r="D51" s="2" t="s">
        <v>936</v>
      </c>
      <c r="E51" s="6">
        <v>429</v>
      </c>
      <c r="F51" s="7">
        <v>22.04</v>
      </c>
      <c r="G51" s="8">
        <v>6.0000000000000001E-3</v>
      </c>
      <c r="J51" s="7"/>
    </row>
    <row r="52" spans="1:10" x14ac:dyDescent="0.3">
      <c r="A52" s="2">
        <v>45</v>
      </c>
      <c r="B52" s="2" t="s">
        <v>975</v>
      </c>
      <c r="C52" s="2" t="s">
        <v>976</v>
      </c>
      <c r="D52" s="2" t="s">
        <v>350</v>
      </c>
      <c r="E52" s="6">
        <v>543</v>
      </c>
      <c r="F52" s="7">
        <v>20.440000000000001</v>
      </c>
      <c r="G52" s="8">
        <v>5.4999999999999997E-3</v>
      </c>
      <c r="J52" s="7"/>
    </row>
    <row r="53" spans="1:10" x14ac:dyDescent="0.3">
      <c r="A53" s="2">
        <v>46</v>
      </c>
      <c r="B53" s="2" t="s">
        <v>973</v>
      </c>
      <c r="C53" s="2" t="s">
        <v>974</v>
      </c>
      <c r="D53" s="2" t="s">
        <v>384</v>
      </c>
      <c r="E53" s="6">
        <v>391</v>
      </c>
      <c r="F53" s="7">
        <v>20.37</v>
      </c>
      <c r="G53" s="8">
        <v>5.4999999999999997E-3</v>
      </c>
      <c r="J53" s="7"/>
    </row>
    <row r="54" spans="1:10" x14ac:dyDescent="0.3">
      <c r="A54" s="2">
        <v>47</v>
      </c>
      <c r="B54" s="2" t="s">
        <v>1024</v>
      </c>
      <c r="C54" s="2" t="s">
        <v>1025</v>
      </c>
      <c r="D54" s="2" t="s">
        <v>358</v>
      </c>
      <c r="E54" s="6">
        <v>584</v>
      </c>
      <c r="F54" s="7">
        <v>20.13</v>
      </c>
      <c r="G54" s="8">
        <v>5.4999999999999997E-3</v>
      </c>
      <c r="J54" s="7"/>
    </row>
    <row r="55" spans="1:10" x14ac:dyDescent="0.3">
      <c r="A55" s="2">
        <v>48</v>
      </c>
      <c r="B55" s="2" t="s">
        <v>356</v>
      </c>
      <c r="C55" s="2" t="s">
        <v>357</v>
      </c>
      <c r="D55" s="2" t="s">
        <v>358</v>
      </c>
      <c r="E55" s="6">
        <v>554</v>
      </c>
      <c r="F55" s="7">
        <v>16.940000000000001</v>
      </c>
      <c r="G55" s="8">
        <v>4.5999999999999999E-3</v>
      </c>
      <c r="J55" s="7"/>
    </row>
    <row r="56" spans="1:10" x14ac:dyDescent="0.3">
      <c r="A56" s="2">
        <v>49</v>
      </c>
      <c r="B56" s="2" t="s">
        <v>1082</v>
      </c>
      <c r="C56" s="2" t="s">
        <v>1083</v>
      </c>
      <c r="D56" s="2" t="s">
        <v>1039</v>
      </c>
      <c r="E56" s="6">
        <v>4070</v>
      </c>
      <c r="F56" s="7">
        <v>14.11</v>
      </c>
      <c r="G56" s="8">
        <v>3.8E-3</v>
      </c>
      <c r="J56" s="7"/>
    </row>
    <row r="57" spans="1:10" x14ac:dyDescent="0.3">
      <c r="A57" s="2">
        <v>50</v>
      </c>
      <c r="B57" s="2" t="s">
        <v>1794</v>
      </c>
      <c r="C57" s="2" t="s">
        <v>1795</v>
      </c>
      <c r="D57" s="2" t="s">
        <v>364</v>
      </c>
      <c r="E57" s="6">
        <v>2145</v>
      </c>
      <c r="F57" s="7">
        <v>13.22</v>
      </c>
      <c r="G57" s="8">
        <v>3.5999999999999999E-3</v>
      </c>
      <c r="J57" s="7"/>
    </row>
    <row r="58" spans="1:10" x14ac:dyDescent="0.3">
      <c r="A58" s="10"/>
      <c r="B58" s="10" t="s">
        <v>33</v>
      </c>
      <c r="C58" s="10"/>
      <c r="D58" s="10"/>
      <c r="E58" s="10"/>
      <c r="F58" s="11">
        <v>3673.55</v>
      </c>
      <c r="G58" s="12">
        <v>0.99560000000000004</v>
      </c>
    </row>
    <row r="60" spans="1:10" x14ac:dyDescent="0.3">
      <c r="B60" s="4" t="s">
        <v>34</v>
      </c>
    </row>
    <row r="61" spans="1:10" x14ac:dyDescent="0.3">
      <c r="A61" s="2">
        <v>51</v>
      </c>
      <c r="B61" s="4" t="s">
        <v>35</v>
      </c>
      <c r="F61" s="7">
        <v>11.11</v>
      </c>
      <c r="G61" s="8">
        <v>3.0000000000000001E-3</v>
      </c>
      <c r="H61" s="9">
        <v>45202</v>
      </c>
    </row>
    <row r="62" spans="1:10" x14ac:dyDescent="0.3">
      <c r="A62" s="10"/>
      <c r="B62" s="10" t="s">
        <v>33</v>
      </c>
      <c r="C62" s="10"/>
      <c r="D62" s="10"/>
      <c r="E62" s="10"/>
      <c r="F62" s="11">
        <v>11.11</v>
      </c>
      <c r="G62" s="12">
        <v>3.0000000000000001E-3</v>
      </c>
    </row>
    <row r="64" spans="1:10" x14ac:dyDescent="0.3">
      <c r="B64" s="4" t="s">
        <v>36</v>
      </c>
    </row>
    <row r="65" spans="1:10" x14ac:dyDescent="0.3">
      <c r="B65" s="2" t="s">
        <v>37</v>
      </c>
      <c r="E65" s="6"/>
      <c r="F65" s="7">
        <v>5.07</v>
      </c>
      <c r="G65" s="8">
        <v>1.4E-3</v>
      </c>
      <c r="J65" s="7"/>
    </row>
    <row r="66" spans="1:10" x14ac:dyDescent="0.3">
      <c r="A66" s="10"/>
      <c r="B66" s="10" t="s">
        <v>33</v>
      </c>
      <c r="C66" s="10"/>
      <c r="D66" s="10"/>
      <c r="E66" s="10"/>
      <c r="F66" s="11">
        <v>5.07</v>
      </c>
      <c r="G66" s="12">
        <v>1.4E-3</v>
      </c>
    </row>
    <row r="68" spans="1:10" x14ac:dyDescent="0.3">
      <c r="A68" s="5"/>
      <c r="B68" s="5" t="s">
        <v>38</v>
      </c>
      <c r="C68" s="5"/>
      <c r="D68" s="5"/>
      <c r="E68" s="5"/>
      <c r="F68" s="13">
        <v>3689.73</v>
      </c>
      <c r="G68" s="14">
        <v>1</v>
      </c>
    </row>
    <row r="69" spans="1:10" x14ac:dyDescent="0.3">
      <c r="A69" s="2" t="s">
        <v>77</v>
      </c>
    </row>
    <row r="70" spans="1:10" ht="60" x14ac:dyDescent="0.3">
      <c r="A70" s="18">
        <v>1</v>
      </c>
      <c r="B70" s="18" t="s">
        <v>1802</v>
      </c>
    </row>
    <row r="71" spans="1:10" x14ac:dyDescent="0.3">
      <c r="A71" s="18">
        <v>2</v>
      </c>
      <c r="B71" s="18" t="s">
        <v>78</v>
      </c>
    </row>
    <row r="73" spans="1:10" ht="16.5" x14ac:dyDescent="0.3">
      <c r="B73" s="45" t="s">
        <v>42</v>
      </c>
    </row>
    <row r="85" spans="2:2" ht="16.5" x14ac:dyDescent="0.3">
      <c r="B85" s="45" t="s">
        <v>1893</v>
      </c>
    </row>
  </sheetData>
  <mergeCells count="1">
    <mergeCell ref="B1:F1"/>
  </mergeCell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D23E5-230B-4AFC-BA9B-E8D79F6BBDB7}">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2.140625" style="2" bestFit="1" customWidth="1"/>
    <col min="4" max="4" width="28.710937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1943</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1944</v>
      </c>
      <c r="C8" s="2" t="s">
        <v>1945</v>
      </c>
      <c r="D8" s="2" t="s">
        <v>384</v>
      </c>
      <c r="E8" s="6">
        <v>3911</v>
      </c>
      <c r="F8" s="7">
        <v>282.64999999999998</v>
      </c>
      <c r="G8" s="8">
        <v>3.7100000000000001E-2</v>
      </c>
      <c r="J8" s="7"/>
      <c r="K8" s="4" t="s">
        <v>39</v>
      </c>
      <c r="L8" s="4" t="s">
        <v>40</v>
      </c>
    </row>
    <row r="9" spans="1:12" x14ac:dyDescent="0.3">
      <c r="A9" s="2">
        <v>2</v>
      </c>
      <c r="B9" s="2" t="s">
        <v>907</v>
      </c>
      <c r="C9" s="2" t="s">
        <v>908</v>
      </c>
      <c r="D9" s="2" t="s">
        <v>902</v>
      </c>
      <c r="E9" s="6">
        <v>15750</v>
      </c>
      <c r="F9" s="7">
        <v>255.94</v>
      </c>
      <c r="G9" s="8">
        <v>3.3599999999999998E-2</v>
      </c>
      <c r="J9" s="7"/>
      <c r="K9" s="2" t="s">
        <v>902</v>
      </c>
      <c r="L9" s="8">
        <v>0.17730000000000001</v>
      </c>
    </row>
    <row r="10" spans="1:12" x14ac:dyDescent="0.3">
      <c r="A10" s="2">
        <v>3</v>
      </c>
      <c r="B10" s="2" t="s">
        <v>1165</v>
      </c>
      <c r="C10" s="2" t="s">
        <v>1166</v>
      </c>
      <c r="D10" s="2" t="s">
        <v>902</v>
      </c>
      <c r="E10" s="6">
        <v>6103</v>
      </c>
      <c r="F10" s="7">
        <v>251.54</v>
      </c>
      <c r="G10" s="8">
        <v>3.3099999999999997E-2</v>
      </c>
      <c r="J10" s="7"/>
      <c r="K10" s="2" t="s">
        <v>384</v>
      </c>
      <c r="L10" s="8">
        <v>0.14099999999999999</v>
      </c>
    </row>
    <row r="11" spans="1:12" x14ac:dyDescent="0.3">
      <c r="A11" s="2">
        <v>4</v>
      </c>
      <c r="B11" s="2" t="s">
        <v>1183</v>
      </c>
      <c r="C11" s="2" t="s">
        <v>1184</v>
      </c>
      <c r="D11" s="2" t="s">
        <v>384</v>
      </c>
      <c r="E11" s="6">
        <v>4266</v>
      </c>
      <c r="F11" s="7">
        <v>247.29</v>
      </c>
      <c r="G11" s="8">
        <v>3.2500000000000001E-2</v>
      </c>
      <c r="J11" s="7"/>
      <c r="K11" s="2" t="s">
        <v>394</v>
      </c>
      <c r="L11" s="8">
        <v>0.10059999999999999</v>
      </c>
    </row>
    <row r="12" spans="1:12" x14ac:dyDescent="0.3">
      <c r="A12" s="2">
        <v>5</v>
      </c>
      <c r="B12" s="2" t="s">
        <v>1203</v>
      </c>
      <c r="C12" s="2" t="s">
        <v>1204</v>
      </c>
      <c r="D12" s="2" t="s">
        <v>361</v>
      </c>
      <c r="E12" s="6">
        <v>8070</v>
      </c>
      <c r="F12" s="7">
        <v>241.16</v>
      </c>
      <c r="G12" s="8">
        <v>3.1699999999999999E-2</v>
      </c>
      <c r="J12" s="7"/>
      <c r="K12" s="2" t="s">
        <v>370</v>
      </c>
      <c r="L12" s="8">
        <v>9.1600000000000001E-2</v>
      </c>
    </row>
    <row r="13" spans="1:12" x14ac:dyDescent="0.3">
      <c r="A13" s="2">
        <v>6</v>
      </c>
      <c r="B13" s="2" t="s">
        <v>911</v>
      </c>
      <c r="C13" s="2" t="s">
        <v>912</v>
      </c>
      <c r="D13" s="2" t="s">
        <v>902</v>
      </c>
      <c r="E13" s="6">
        <v>4282</v>
      </c>
      <c r="F13" s="7">
        <v>228.79</v>
      </c>
      <c r="G13" s="8">
        <v>3.0099999999999998E-2</v>
      </c>
      <c r="J13" s="7"/>
      <c r="K13" s="2" t="s">
        <v>350</v>
      </c>
      <c r="L13" s="8">
        <v>8.9399999999999993E-2</v>
      </c>
    </row>
    <row r="14" spans="1:12" x14ac:dyDescent="0.3">
      <c r="A14" s="2">
        <v>7</v>
      </c>
      <c r="B14" s="2" t="s">
        <v>1946</v>
      </c>
      <c r="C14" s="2" t="s">
        <v>1947</v>
      </c>
      <c r="D14" s="2" t="s">
        <v>929</v>
      </c>
      <c r="E14" s="6">
        <v>35834</v>
      </c>
      <c r="F14" s="7">
        <v>222.67</v>
      </c>
      <c r="G14" s="8">
        <v>2.93E-2</v>
      </c>
      <c r="J14" s="7"/>
      <c r="K14" s="2" t="s">
        <v>361</v>
      </c>
      <c r="L14" s="8">
        <v>7.4499999999999997E-2</v>
      </c>
    </row>
    <row r="15" spans="1:12" x14ac:dyDescent="0.3">
      <c r="A15" s="2">
        <v>8</v>
      </c>
      <c r="B15" s="2" t="s">
        <v>1219</v>
      </c>
      <c r="C15" s="2" t="s">
        <v>1220</v>
      </c>
      <c r="D15" s="2" t="s">
        <v>384</v>
      </c>
      <c r="E15" s="6">
        <v>8365</v>
      </c>
      <c r="F15" s="7">
        <v>198.8</v>
      </c>
      <c r="G15" s="8">
        <v>2.6100000000000002E-2</v>
      </c>
      <c r="J15" s="7"/>
      <c r="K15" s="2" t="s">
        <v>1038</v>
      </c>
      <c r="L15" s="8">
        <v>5.74E-2</v>
      </c>
    </row>
    <row r="16" spans="1:12" x14ac:dyDescent="0.3">
      <c r="A16" s="2">
        <v>9</v>
      </c>
      <c r="B16" s="2" t="s">
        <v>1934</v>
      </c>
      <c r="C16" s="2" t="s">
        <v>1935</v>
      </c>
      <c r="D16" s="2" t="s">
        <v>902</v>
      </c>
      <c r="E16" s="6">
        <v>10356</v>
      </c>
      <c r="F16" s="7">
        <v>198.05</v>
      </c>
      <c r="G16" s="8">
        <v>2.5999999999999999E-2</v>
      </c>
      <c r="J16" s="7"/>
      <c r="K16" s="2" t="s">
        <v>929</v>
      </c>
      <c r="L16" s="8">
        <v>4.3400000000000001E-2</v>
      </c>
    </row>
    <row r="17" spans="1:12" x14ac:dyDescent="0.3">
      <c r="A17" s="2">
        <v>10</v>
      </c>
      <c r="B17" s="2" t="s">
        <v>1463</v>
      </c>
      <c r="C17" s="2" t="s">
        <v>1464</v>
      </c>
      <c r="D17" s="2" t="s">
        <v>1038</v>
      </c>
      <c r="E17" s="6">
        <v>82172</v>
      </c>
      <c r="F17" s="7">
        <v>197.17</v>
      </c>
      <c r="G17" s="8">
        <v>2.5899999999999999E-2</v>
      </c>
      <c r="J17" s="7"/>
      <c r="K17" s="2" t="s">
        <v>364</v>
      </c>
      <c r="L17" s="8">
        <v>4.2299999999999997E-2</v>
      </c>
    </row>
    <row r="18" spans="1:12" x14ac:dyDescent="0.3">
      <c r="A18" s="2">
        <v>11</v>
      </c>
      <c r="B18" s="2" t="s">
        <v>913</v>
      </c>
      <c r="C18" s="2" t="s">
        <v>914</v>
      </c>
      <c r="D18" s="2" t="s">
        <v>915</v>
      </c>
      <c r="E18" s="6">
        <v>36075</v>
      </c>
      <c r="F18" s="7">
        <v>194.25</v>
      </c>
      <c r="G18" s="8">
        <v>2.5499999999999998E-2</v>
      </c>
      <c r="J18" s="7"/>
      <c r="K18" s="2" t="s">
        <v>915</v>
      </c>
      <c r="L18" s="8">
        <v>2.5499999999999998E-2</v>
      </c>
    </row>
    <row r="19" spans="1:12" x14ac:dyDescent="0.3">
      <c r="A19" s="2">
        <v>12</v>
      </c>
      <c r="B19" s="2" t="s">
        <v>362</v>
      </c>
      <c r="C19" s="2" t="s">
        <v>363</v>
      </c>
      <c r="D19" s="2" t="s">
        <v>364</v>
      </c>
      <c r="E19" s="6">
        <v>16657</v>
      </c>
      <c r="F19" s="7">
        <v>190.94</v>
      </c>
      <c r="G19" s="8">
        <v>2.5100000000000001E-2</v>
      </c>
      <c r="J19" s="7"/>
      <c r="K19" s="2" t="s">
        <v>340</v>
      </c>
      <c r="L19" s="8">
        <v>2.3599999999999999E-2</v>
      </c>
    </row>
    <row r="20" spans="1:12" x14ac:dyDescent="0.3">
      <c r="A20" s="2">
        <v>13</v>
      </c>
      <c r="B20" s="2" t="s">
        <v>937</v>
      </c>
      <c r="C20" s="2" t="s">
        <v>938</v>
      </c>
      <c r="D20" s="2" t="s">
        <v>384</v>
      </c>
      <c r="E20" s="6">
        <v>3597</v>
      </c>
      <c r="F20" s="7">
        <v>183.61</v>
      </c>
      <c r="G20" s="8">
        <v>2.41E-2</v>
      </c>
      <c r="J20" s="7"/>
      <c r="K20" s="2" t="s">
        <v>1169</v>
      </c>
      <c r="L20" s="8">
        <v>2.2499999999999999E-2</v>
      </c>
    </row>
    <row r="21" spans="1:12" x14ac:dyDescent="0.3">
      <c r="A21" s="2">
        <v>14</v>
      </c>
      <c r="B21" s="2" t="s">
        <v>1638</v>
      </c>
      <c r="C21" s="2" t="s">
        <v>1639</v>
      </c>
      <c r="D21" s="2" t="s">
        <v>350</v>
      </c>
      <c r="E21" s="6">
        <v>786</v>
      </c>
      <c r="F21" s="7">
        <v>182.19</v>
      </c>
      <c r="G21" s="8">
        <v>2.3900000000000001E-2</v>
      </c>
      <c r="J21" s="7"/>
      <c r="K21" s="2" t="s">
        <v>1047</v>
      </c>
      <c r="L21" s="8">
        <v>1.84E-2</v>
      </c>
    </row>
    <row r="22" spans="1:12" x14ac:dyDescent="0.3">
      <c r="A22" s="2">
        <v>15</v>
      </c>
      <c r="B22" s="2" t="s">
        <v>953</v>
      </c>
      <c r="C22" s="2" t="s">
        <v>954</v>
      </c>
      <c r="D22" s="2" t="s">
        <v>361</v>
      </c>
      <c r="E22" s="6">
        <v>7084</v>
      </c>
      <c r="F22" s="7">
        <v>181.19</v>
      </c>
      <c r="G22" s="8">
        <v>2.3800000000000002E-2</v>
      </c>
      <c r="J22" s="7"/>
      <c r="K22" s="2" t="s">
        <v>379</v>
      </c>
      <c r="L22" s="8">
        <v>1.83E-2</v>
      </c>
    </row>
    <row r="23" spans="1:12" x14ac:dyDescent="0.3">
      <c r="A23" s="2">
        <v>16</v>
      </c>
      <c r="B23" s="2" t="s">
        <v>941</v>
      </c>
      <c r="C23" s="2" t="s">
        <v>942</v>
      </c>
      <c r="D23" s="2" t="s">
        <v>340</v>
      </c>
      <c r="E23" s="6">
        <v>25144</v>
      </c>
      <c r="F23" s="7">
        <v>179.4</v>
      </c>
      <c r="G23" s="8">
        <v>2.3599999999999999E-2</v>
      </c>
      <c r="J23" s="7"/>
      <c r="K23" s="2" t="s">
        <v>936</v>
      </c>
      <c r="L23" s="8">
        <v>1.7299999999999999E-2</v>
      </c>
    </row>
    <row r="24" spans="1:12" x14ac:dyDescent="0.3">
      <c r="A24" s="2">
        <v>17</v>
      </c>
      <c r="B24" s="2" t="s">
        <v>1938</v>
      </c>
      <c r="C24" s="2" t="s">
        <v>1939</v>
      </c>
      <c r="D24" s="2" t="s">
        <v>1169</v>
      </c>
      <c r="E24" s="6">
        <v>3744</v>
      </c>
      <c r="F24" s="7">
        <v>171.32</v>
      </c>
      <c r="G24" s="8">
        <v>2.2499999999999999E-2</v>
      </c>
      <c r="J24" s="7"/>
      <c r="K24" s="2" t="s">
        <v>1015</v>
      </c>
      <c r="L24" s="8">
        <v>1.5599999999999999E-2</v>
      </c>
    </row>
    <row r="25" spans="1:12" x14ac:dyDescent="0.3">
      <c r="A25" s="2">
        <v>18</v>
      </c>
      <c r="B25" s="2" t="s">
        <v>1074</v>
      </c>
      <c r="C25" s="2" t="s">
        <v>1075</v>
      </c>
      <c r="D25" s="2" t="s">
        <v>370</v>
      </c>
      <c r="E25" s="6">
        <v>53985</v>
      </c>
      <c r="F25" s="7">
        <v>167.27</v>
      </c>
      <c r="G25" s="8">
        <v>2.1999999999999999E-2</v>
      </c>
      <c r="J25" s="7"/>
      <c r="K25" s="2" t="s">
        <v>922</v>
      </c>
      <c r="L25" s="8">
        <v>1.52E-2</v>
      </c>
    </row>
    <row r="26" spans="1:12" x14ac:dyDescent="0.3">
      <c r="A26" s="2">
        <v>19</v>
      </c>
      <c r="B26" s="2" t="s">
        <v>1776</v>
      </c>
      <c r="C26" s="2" t="s">
        <v>1777</v>
      </c>
      <c r="D26" s="2" t="s">
        <v>370</v>
      </c>
      <c r="E26" s="6">
        <v>19187</v>
      </c>
      <c r="F26" s="7">
        <v>165.64</v>
      </c>
      <c r="G26" s="8">
        <v>2.18E-2</v>
      </c>
      <c r="J26" s="7"/>
      <c r="K26" s="2" t="s">
        <v>1285</v>
      </c>
      <c r="L26" s="8">
        <v>1.34E-2</v>
      </c>
    </row>
    <row r="27" spans="1:12" x14ac:dyDescent="0.3">
      <c r="A27" s="2">
        <v>20</v>
      </c>
      <c r="B27" s="2" t="s">
        <v>1818</v>
      </c>
      <c r="C27" s="2" t="s">
        <v>1819</v>
      </c>
      <c r="D27" s="2" t="s">
        <v>384</v>
      </c>
      <c r="E27" s="6">
        <v>3919</v>
      </c>
      <c r="F27" s="7">
        <v>161.1</v>
      </c>
      <c r="G27" s="8">
        <v>2.12E-2</v>
      </c>
      <c r="J27" s="7"/>
      <c r="K27" s="2" t="s">
        <v>1119</v>
      </c>
      <c r="L27" s="8">
        <v>1.26E-2</v>
      </c>
    </row>
    <row r="28" spans="1:12" x14ac:dyDescent="0.3">
      <c r="A28" s="2">
        <v>21</v>
      </c>
      <c r="B28" s="2" t="s">
        <v>1159</v>
      </c>
      <c r="C28" s="2" t="s">
        <v>1160</v>
      </c>
      <c r="D28" s="2" t="s">
        <v>902</v>
      </c>
      <c r="E28" s="6">
        <v>3077</v>
      </c>
      <c r="F28" s="7">
        <v>157.28</v>
      </c>
      <c r="G28" s="8">
        <v>2.07E-2</v>
      </c>
      <c r="J28" s="7"/>
      <c r="K28" s="2" t="s">
        <v>41</v>
      </c>
      <c r="L28" s="8">
        <v>1E-4</v>
      </c>
    </row>
    <row r="29" spans="1:12" x14ac:dyDescent="0.3">
      <c r="A29" s="2">
        <v>22</v>
      </c>
      <c r="B29" s="2" t="s">
        <v>1076</v>
      </c>
      <c r="C29" s="2" t="s">
        <v>1077</v>
      </c>
      <c r="D29" s="2" t="s">
        <v>1038</v>
      </c>
      <c r="E29" s="6">
        <v>34150</v>
      </c>
      <c r="F29" s="7">
        <v>155.33000000000001</v>
      </c>
      <c r="G29" s="8">
        <v>2.0400000000000001E-2</v>
      </c>
      <c r="J29" s="7"/>
    </row>
    <row r="30" spans="1:12" x14ac:dyDescent="0.3">
      <c r="A30" s="2">
        <v>23</v>
      </c>
      <c r="B30" s="2" t="s">
        <v>1288</v>
      </c>
      <c r="C30" s="2" t="s">
        <v>1289</v>
      </c>
      <c r="D30" s="2" t="s">
        <v>394</v>
      </c>
      <c r="E30" s="6">
        <v>7319</v>
      </c>
      <c r="F30" s="7">
        <v>155.19999999999999</v>
      </c>
      <c r="G30" s="8">
        <v>2.0400000000000001E-2</v>
      </c>
      <c r="J30" s="7"/>
    </row>
    <row r="31" spans="1:12" x14ac:dyDescent="0.3">
      <c r="A31" s="2">
        <v>24</v>
      </c>
      <c r="B31" s="2" t="s">
        <v>934</v>
      </c>
      <c r="C31" s="2" t="s">
        <v>935</v>
      </c>
      <c r="D31" s="2" t="s">
        <v>361</v>
      </c>
      <c r="E31" s="6">
        <v>4369</v>
      </c>
      <c r="F31" s="7">
        <v>144.83000000000001</v>
      </c>
      <c r="G31" s="8">
        <v>1.9E-2</v>
      </c>
      <c r="J31" s="7"/>
    </row>
    <row r="32" spans="1:12" x14ac:dyDescent="0.3">
      <c r="A32" s="2">
        <v>25</v>
      </c>
      <c r="B32" s="2" t="s">
        <v>1124</v>
      </c>
      <c r="C32" s="2" t="s">
        <v>1125</v>
      </c>
      <c r="D32" s="2" t="s">
        <v>394</v>
      </c>
      <c r="E32" s="6">
        <v>2938</v>
      </c>
      <c r="F32" s="7">
        <v>141.61000000000001</v>
      </c>
      <c r="G32" s="8">
        <v>1.8599999999999998E-2</v>
      </c>
      <c r="J32" s="7"/>
    </row>
    <row r="33" spans="1:10" x14ac:dyDescent="0.3">
      <c r="A33" s="2">
        <v>26</v>
      </c>
      <c r="B33" s="2" t="s">
        <v>1459</v>
      </c>
      <c r="C33" s="2" t="s">
        <v>1460</v>
      </c>
      <c r="D33" s="2" t="s">
        <v>1047</v>
      </c>
      <c r="E33" s="6">
        <v>45491</v>
      </c>
      <c r="F33" s="7">
        <v>140.41</v>
      </c>
      <c r="G33" s="8">
        <v>1.84E-2</v>
      </c>
      <c r="J33" s="7"/>
    </row>
    <row r="34" spans="1:10" x14ac:dyDescent="0.3">
      <c r="A34" s="2">
        <v>27</v>
      </c>
      <c r="B34" s="2" t="s">
        <v>1948</v>
      </c>
      <c r="C34" s="2" t="s">
        <v>1949</v>
      </c>
      <c r="D34" s="2" t="s">
        <v>379</v>
      </c>
      <c r="E34" s="6">
        <v>3543</v>
      </c>
      <c r="F34" s="7">
        <v>139.03</v>
      </c>
      <c r="G34" s="8">
        <v>1.83E-2</v>
      </c>
      <c r="J34" s="7"/>
    </row>
    <row r="35" spans="1:10" x14ac:dyDescent="0.3">
      <c r="A35" s="2">
        <v>28</v>
      </c>
      <c r="B35" s="2" t="s">
        <v>1173</v>
      </c>
      <c r="C35" s="2" t="s">
        <v>1174</v>
      </c>
      <c r="D35" s="2" t="s">
        <v>370</v>
      </c>
      <c r="E35" s="6">
        <v>10419</v>
      </c>
      <c r="F35" s="7">
        <v>137.75</v>
      </c>
      <c r="G35" s="8">
        <v>1.8100000000000002E-2</v>
      </c>
      <c r="J35" s="7"/>
    </row>
    <row r="36" spans="1:10" x14ac:dyDescent="0.3">
      <c r="A36" s="2">
        <v>29</v>
      </c>
      <c r="B36" s="2" t="s">
        <v>1141</v>
      </c>
      <c r="C36" s="2" t="s">
        <v>1142</v>
      </c>
      <c r="D36" s="2" t="s">
        <v>902</v>
      </c>
      <c r="E36" s="6">
        <v>6550</v>
      </c>
      <c r="F36" s="7">
        <v>136.15</v>
      </c>
      <c r="G36" s="8">
        <v>1.7899999999999999E-2</v>
      </c>
      <c r="J36" s="7"/>
    </row>
    <row r="37" spans="1:10" x14ac:dyDescent="0.3">
      <c r="A37" s="2">
        <v>30</v>
      </c>
      <c r="B37" s="2" t="s">
        <v>1950</v>
      </c>
      <c r="C37" s="2" t="s">
        <v>1951</v>
      </c>
      <c r="D37" s="2" t="s">
        <v>350</v>
      </c>
      <c r="E37" s="6">
        <v>7505</v>
      </c>
      <c r="F37" s="7">
        <v>135.08000000000001</v>
      </c>
      <c r="G37" s="8">
        <v>1.77E-2</v>
      </c>
      <c r="J37" s="7"/>
    </row>
    <row r="38" spans="1:10" x14ac:dyDescent="0.3">
      <c r="A38" s="2">
        <v>31</v>
      </c>
      <c r="B38" s="2" t="s">
        <v>348</v>
      </c>
      <c r="C38" s="2" t="s">
        <v>349</v>
      </c>
      <c r="D38" s="2" t="s">
        <v>350</v>
      </c>
      <c r="E38" s="6">
        <v>14180</v>
      </c>
      <c r="F38" s="7">
        <v>132.68</v>
      </c>
      <c r="G38" s="8">
        <v>1.7399999999999999E-2</v>
      </c>
      <c r="J38" s="7"/>
    </row>
    <row r="39" spans="1:10" x14ac:dyDescent="0.3">
      <c r="A39" s="2">
        <v>32</v>
      </c>
      <c r="B39" s="2" t="s">
        <v>1810</v>
      </c>
      <c r="C39" s="2" t="s">
        <v>1811</v>
      </c>
      <c r="D39" s="2" t="s">
        <v>936</v>
      </c>
      <c r="E39" s="6">
        <v>5205</v>
      </c>
      <c r="F39" s="7">
        <v>131.38999999999999</v>
      </c>
      <c r="G39" s="8">
        <v>1.7299999999999999E-2</v>
      </c>
      <c r="J39" s="7"/>
    </row>
    <row r="40" spans="1:10" x14ac:dyDescent="0.3">
      <c r="A40" s="2">
        <v>33</v>
      </c>
      <c r="B40" s="2" t="s">
        <v>1952</v>
      </c>
      <c r="C40" s="2" t="s">
        <v>1953</v>
      </c>
      <c r="D40" s="2" t="s">
        <v>364</v>
      </c>
      <c r="E40" s="6">
        <v>2446</v>
      </c>
      <c r="F40" s="7">
        <v>130.62</v>
      </c>
      <c r="G40" s="8">
        <v>1.72E-2</v>
      </c>
      <c r="J40" s="7"/>
    </row>
    <row r="41" spans="1:10" x14ac:dyDescent="0.3">
      <c r="A41" s="2">
        <v>34</v>
      </c>
      <c r="B41" s="2" t="s">
        <v>1954</v>
      </c>
      <c r="C41" s="2" t="s">
        <v>1955</v>
      </c>
      <c r="D41" s="2" t="s">
        <v>350</v>
      </c>
      <c r="E41" s="6">
        <v>8251</v>
      </c>
      <c r="F41" s="7">
        <v>127.75</v>
      </c>
      <c r="G41" s="8">
        <v>1.6799999999999999E-2</v>
      </c>
      <c r="J41" s="7"/>
    </row>
    <row r="42" spans="1:10" x14ac:dyDescent="0.3">
      <c r="A42" s="2">
        <v>35</v>
      </c>
      <c r="B42" s="2" t="s">
        <v>971</v>
      </c>
      <c r="C42" s="2" t="s">
        <v>972</v>
      </c>
      <c r="D42" s="2" t="s">
        <v>394</v>
      </c>
      <c r="E42" s="6">
        <v>1740</v>
      </c>
      <c r="F42" s="7">
        <v>122.59</v>
      </c>
      <c r="G42" s="8">
        <v>1.61E-2</v>
      </c>
      <c r="J42" s="7"/>
    </row>
    <row r="43" spans="1:10" x14ac:dyDescent="0.3">
      <c r="A43" s="2">
        <v>36</v>
      </c>
      <c r="B43" s="2" t="s">
        <v>951</v>
      </c>
      <c r="C43" s="2" t="s">
        <v>952</v>
      </c>
      <c r="D43" s="2" t="s">
        <v>902</v>
      </c>
      <c r="E43" s="6">
        <v>3454</v>
      </c>
      <c r="F43" s="7">
        <v>121.33</v>
      </c>
      <c r="G43" s="8">
        <v>1.5900000000000001E-2</v>
      </c>
      <c r="J43" s="7"/>
    </row>
    <row r="44" spans="1:10" x14ac:dyDescent="0.3">
      <c r="A44" s="2">
        <v>37</v>
      </c>
      <c r="B44" s="2" t="s">
        <v>1630</v>
      </c>
      <c r="C44" s="2" t="s">
        <v>1631</v>
      </c>
      <c r="D44" s="2" t="s">
        <v>1015</v>
      </c>
      <c r="E44" s="6">
        <v>19341</v>
      </c>
      <c r="F44" s="7">
        <v>118.4</v>
      </c>
      <c r="G44" s="8">
        <v>1.5599999999999999E-2</v>
      </c>
      <c r="J44" s="7"/>
    </row>
    <row r="45" spans="1:10" x14ac:dyDescent="0.3">
      <c r="A45" s="2">
        <v>38</v>
      </c>
      <c r="B45" s="2" t="s">
        <v>1080</v>
      </c>
      <c r="C45" s="2" t="s">
        <v>1081</v>
      </c>
      <c r="D45" s="2" t="s">
        <v>922</v>
      </c>
      <c r="E45" s="6">
        <v>15354</v>
      </c>
      <c r="F45" s="7">
        <v>115.63</v>
      </c>
      <c r="G45" s="8">
        <v>1.52E-2</v>
      </c>
      <c r="J45" s="7"/>
    </row>
    <row r="46" spans="1:10" x14ac:dyDescent="0.3">
      <c r="A46" s="2">
        <v>39</v>
      </c>
      <c r="B46" s="2" t="s">
        <v>1956</v>
      </c>
      <c r="C46" s="2" t="s">
        <v>1957</v>
      </c>
      <c r="D46" s="2" t="s">
        <v>394</v>
      </c>
      <c r="E46" s="6">
        <v>2910</v>
      </c>
      <c r="F46" s="7">
        <v>109.61</v>
      </c>
      <c r="G46" s="8">
        <v>1.44E-2</v>
      </c>
      <c r="J46" s="7"/>
    </row>
    <row r="47" spans="1:10" x14ac:dyDescent="0.3">
      <c r="A47" s="2">
        <v>40</v>
      </c>
      <c r="B47" s="2" t="s">
        <v>1958</v>
      </c>
      <c r="C47" s="2" t="s">
        <v>1959</v>
      </c>
      <c r="D47" s="2" t="s">
        <v>929</v>
      </c>
      <c r="E47" s="6">
        <v>32743</v>
      </c>
      <c r="F47" s="7">
        <v>107.38</v>
      </c>
      <c r="G47" s="8">
        <v>1.41E-2</v>
      </c>
      <c r="J47" s="7"/>
    </row>
    <row r="48" spans="1:10" x14ac:dyDescent="0.3">
      <c r="A48" s="2">
        <v>41</v>
      </c>
      <c r="B48" s="2" t="s">
        <v>1093</v>
      </c>
      <c r="C48" s="2" t="s">
        <v>1094</v>
      </c>
      <c r="D48" s="2" t="s">
        <v>350</v>
      </c>
      <c r="E48" s="6">
        <v>2686</v>
      </c>
      <c r="F48" s="7">
        <v>103.67</v>
      </c>
      <c r="G48" s="8">
        <v>1.3599999999999999E-2</v>
      </c>
      <c r="J48" s="7"/>
    </row>
    <row r="49" spans="1:10" x14ac:dyDescent="0.3">
      <c r="A49" s="2">
        <v>42</v>
      </c>
      <c r="B49" s="2" t="s">
        <v>1960</v>
      </c>
      <c r="C49" s="2" t="s">
        <v>1961</v>
      </c>
      <c r="D49" s="2" t="s">
        <v>1285</v>
      </c>
      <c r="E49" s="6">
        <v>320</v>
      </c>
      <c r="F49" s="7">
        <v>101.78</v>
      </c>
      <c r="G49" s="8">
        <v>1.34E-2</v>
      </c>
      <c r="J49" s="7"/>
    </row>
    <row r="50" spans="1:10" x14ac:dyDescent="0.3">
      <c r="A50" s="2">
        <v>43</v>
      </c>
      <c r="B50" s="2" t="s">
        <v>1126</v>
      </c>
      <c r="C50" s="2" t="s">
        <v>1127</v>
      </c>
      <c r="D50" s="2" t="s">
        <v>1119</v>
      </c>
      <c r="E50" s="6">
        <v>241</v>
      </c>
      <c r="F50" s="7">
        <v>96.05</v>
      </c>
      <c r="G50" s="8">
        <v>1.26E-2</v>
      </c>
      <c r="J50" s="7"/>
    </row>
    <row r="51" spans="1:10" x14ac:dyDescent="0.3">
      <c r="A51" s="2">
        <v>44</v>
      </c>
      <c r="B51" s="2" t="s">
        <v>1962</v>
      </c>
      <c r="C51" s="2" t="s">
        <v>1963</v>
      </c>
      <c r="D51" s="2" t="s">
        <v>394</v>
      </c>
      <c r="E51" s="6">
        <v>1788</v>
      </c>
      <c r="F51" s="7">
        <v>85.74</v>
      </c>
      <c r="G51" s="8">
        <v>1.1299999999999999E-2</v>
      </c>
      <c r="J51" s="7"/>
    </row>
    <row r="52" spans="1:10" x14ac:dyDescent="0.3">
      <c r="A52" s="2">
        <v>45</v>
      </c>
      <c r="B52" s="2" t="s">
        <v>1964</v>
      </c>
      <c r="C52" s="2" t="s">
        <v>1965</v>
      </c>
      <c r="D52" s="2" t="s">
        <v>370</v>
      </c>
      <c r="E52" s="6">
        <v>9481</v>
      </c>
      <c r="F52" s="7">
        <v>85.39</v>
      </c>
      <c r="G52" s="8">
        <v>1.12E-2</v>
      </c>
      <c r="J52" s="7"/>
    </row>
    <row r="53" spans="1:10" x14ac:dyDescent="0.3">
      <c r="A53" s="2">
        <v>46</v>
      </c>
      <c r="B53" s="2" t="s">
        <v>1185</v>
      </c>
      <c r="C53" s="2" t="s">
        <v>1186</v>
      </c>
      <c r="D53" s="2" t="s">
        <v>1038</v>
      </c>
      <c r="E53" s="6">
        <v>19975</v>
      </c>
      <c r="F53" s="7">
        <v>84.47</v>
      </c>
      <c r="G53" s="8">
        <v>1.11E-2</v>
      </c>
      <c r="J53" s="7"/>
    </row>
    <row r="54" spans="1:10" x14ac:dyDescent="0.3">
      <c r="A54" s="2">
        <v>47</v>
      </c>
      <c r="B54" s="2" t="s">
        <v>1966</v>
      </c>
      <c r="C54" s="2" t="s">
        <v>1967</v>
      </c>
      <c r="D54" s="2" t="s">
        <v>394</v>
      </c>
      <c r="E54" s="6">
        <v>4490</v>
      </c>
      <c r="F54" s="7">
        <v>82.91</v>
      </c>
      <c r="G54" s="8">
        <v>1.09E-2</v>
      </c>
      <c r="J54" s="7"/>
    </row>
    <row r="55" spans="1:10" x14ac:dyDescent="0.3">
      <c r="A55" s="2">
        <v>48</v>
      </c>
      <c r="B55" s="2" t="s">
        <v>1968</v>
      </c>
      <c r="C55" s="2" t="s">
        <v>1969</v>
      </c>
      <c r="D55" s="2" t="s">
        <v>370</v>
      </c>
      <c r="E55" s="6">
        <v>22902</v>
      </c>
      <c r="F55" s="7">
        <v>72.7</v>
      </c>
      <c r="G55" s="8">
        <v>9.5999999999999992E-3</v>
      </c>
      <c r="J55" s="7"/>
    </row>
    <row r="56" spans="1:10" x14ac:dyDescent="0.3">
      <c r="A56" s="2">
        <v>49</v>
      </c>
      <c r="B56" s="2" t="s">
        <v>1970</v>
      </c>
      <c r="C56" s="2" t="s">
        <v>1971</v>
      </c>
      <c r="D56" s="2" t="s">
        <v>394</v>
      </c>
      <c r="E56" s="6">
        <v>2931</v>
      </c>
      <c r="F56" s="7">
        <v>67.41</v>
      </c>
      <c r="G56" s="8">
        <v>8.8999999999999999E-3</v>
      </c>
      <c r="J56" s="7"/>
    </row>
    <row r="57" spans="1:10" x14ac:dyDescent="0.3">
      <c r="A57" s="2">
        <v>50</v>
      </c>
      <c r="B57" s="2" t="s">
        <v>1090</v>
      </c>
      <c r="C57" s="2" t="s">
        <v>1091</v>
      </c>
      <c r="D57" s="2" t="s">
        <v>370</v>
      </c>
      <c r="E57" s="6">
        <v>4146</v>
      </c>
      <c r="F57" s="7">
        <v>67.37</v>
      </c>
      <c r="G57" s="8">
        <v>8.8999999999999999E-3</v>
      </c>
      <c r="J57" s="7"/>
    </row>
    <row r="58" spans="1:10" x14ac:dyDescent="0.3">
      <c r="A58" s="10"/>
      <c r="B58" s="10" t="s">
        <v>33</v>
      </c>
      <c r="C58" s="10"/>
      <c r="D58" s="10"/>
      <c r="E58" s="10"/>
      <c r="F58" s="11">
        <v>7608.51</v>
      </c>
      <c r="G58" s="12">
        <v>0.99990000000000001</v>
      </c>
    </row>
    <row r="60" spans="1:10" x14ac:dyDescent="0.3">
      <c r="B60" s="4" t="s">
        <v>34</v>
      </c>
    </row>
    <row r="61" spans="1:10" x14ac:dyDescent="0.3">
      <c r="A61" s="2">
        <v>51</v>
      </c>
      <c r="B61" s="4" t="s">
        <v>35</v>
      </c>
      <c r="F61" s="7">
        <v>6.09</v>
      </c>
      <c r="G61" s="8">
        <v>8.0000000000000004E-4</v>
      </c>
      <c r="H61" s="9">
        <v>45202</v>
      </c>
    </row>
    <row r="62" spans="1:10" x14ac:dyDescent="0.3">
      <c r="A62" s="10"/>
      <c r="B62" s="10" t="s">
        <v>33</v>
      </c>
      <c r="C62" s="10"/>
      <c r="D62" s="10"/>
      <c r="E62" s="10"/>
      <c r="F62" s="11">
        <v>6.09</v>
      </c>
      <c r="G62" s="12">
        <v>8.0000000000000004E-4</v>
      </c>
    </row>
    <row r="64" spans="1:10" x14ac:dyDescent="0.3">
      <c r="B64" s="4" t="s">
        <v>36</v>
      </c>
    </row>
    <row r="65" spans="1:10" x14ac:dyDescent="0.3">
      <c r="B65" s="2" t="s">
        <v>37</v>
      </c>
      <c r="E65" s="6"/>
      <c r="F65" s="7">
        <v>-3.97</v>
      </c>
      <c r="G65" s="8">
        <v>-6.9999999999999999E-4</v>
      </c>
      <c r="J65" s="7"/>
    </row>
    <row r="66" spans="1:10" x14ac:dyDescent="0.3">
      <c r="A66" s="10"/>
      <c r="B66" s="10" t="s">
        <v>33</v>
      </c>
      <c r="C66" s="10"/>
      <c r="D66" s="10"/>
      <c r="E66" s="10"/>
      <c r="F66" s="11">
        <v>-3.97</v>
      </c>
      <c r="G66" s="12">
        <v>-6.9999999999999999E-4</v>
      </c>
    </row>
    <row r="68" spans="1:10" x14ac:dyDescent="0.3">
      <c r="A68" s="5"/>
      <c r="B68" s="5" t="s">
        <v>38</v>
      </c>
      <c r="C68" s="5"/>
      <c r="D68" s="5"/>
      <c r="E68" s="5"/>
      <c r="F68" s="13">
        <v>7610.63</v>
      </c>
      <c r="G68" s="14">
        <v>1</v>
      </c>
    </row>
    <row r="69" spans="1:10" x14ac:dyDescent="0.3">
      <c r="A69" s="2" t="s">
        <v>77</v>
      </c>
    </row>
    <row r="70" spans="1:10" ht="60" x14ac:dyDescent="0.3">
      <c r="A70" s="18">
        <v>1</v>
      </c>
      <c r="B70" s="18" t="s">
        <v>1802</v>
      </c>
    </row>
    <row r="71" spans="1:10" x14ac:dyDescent="0.3">
      <c r="A71" s="18">
        <v>2</v>
      </c>
      <c r="B71" s="18" t="s">
        <v>78</v>
      </c>
    </row>
    <row r="73" spans="1:10" s="4" customFormat="1" ht="16.5" x14ac:dyDescent="0.3">
      <c r="B73" s="45" t="s">
        <v>42</v>
      </c>
    </row>
    <row r="85" spans="2:2" ht="16.5" x14ac:dyDescent="0.3">
      <c r="B85" s="45" t="s">
        <v>1972</v>
      </c>
    </row>
  </sheetData>
  <mergeCells count="1">
    <mergeCell ref="B1:F1"/>
  </mergeCells>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F2F81-827C-431C-B86C-16EB738417DE}">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9.140625" style="2" customWidth="1"/>
    <col min="4" max="4" width="28.7109375" style="2" bestFit="1" customWidth="1"/>
    <col min="5" max="5" width="13.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1973</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1944</v>
      </c>
      <c r="C8" s="2" t="s">
        <v>1945</v>
      </c>
      <c r="D8" s="2" t="s">
        <v>384</v>
      </c>
      <c r="E8" s="6">
        <v>9351</v>
      </c>
      <c r="F8" s="7">
        <v>675.81</v>
      </c>
      <c r="G8" s="8">
        <v>3.7100000000000001E-2</v>
      </c>
      <c r="J8" s="7"/>
      <c r="K8" s="4" t="s">
        <v>39</v>
      </c>
      <c r="L8" s="4" t="s">
        <v>40</v>
      </c>
    </row>
    <row r="9" spans="1:12" x14ac:dyDescent="0.3">
      <c r="A9" s="2">
        <v>2</v>
      </c>
      <c r="B9" s="2" t="s">
        <v>907</v>
      </c>
      <c r="C9" s="2" t="s">
        <v>908</v>
      </c>
      <c r="D9" s="2" t="s">
        <v>902</v>
      </c>
      <c r="E9" s="6">
        <v>37659</v>
      </c>
      <c r="F9" s="7">
        <v>611.96</v>
      </c>
      <c r="G9" s="8">
        <v>3.3599999999999998E-2</v>
      </c>
      <c r="J9" s="7"/>
      <c r="K9" s="2" t="s">
        <v>902</v>
      </c>
      <c r="L9" s="8">
        <v>0.17710000000000001</v>
      </c>
    </row>
    <row r="10" spans="1:12" x14ac:dyDescent="0.3">
      <c r="A10" s="2">
        <v>3</v>
      </c>
      <c r="B10" s="2" t="s">
        <v>1165</v>
      </c>
      <c r="C10" s="2" t="s">
        <v>1166</v>
      </c>
      <c r="D10" s="2" t="s">
        <v>902</v>
      </c>
      <c r="E10" s="6">
        <v>14594</v>
      </c>
      <c r="F10" s="7">
        <v>601.49</v>
      </c>
      <c r="G10" s="8">
        <v>3.3000000000000002E-2</v>
      </c>
      <c r="J10" s="7"/>
      <c r="K10" s="2" t="s">
        <v>384</v>
      </c>
      <c r="L10" s="8">
        <v>0.14099999999999999</v>
      </c>
    </row>
    <row r="11" spans="1:12" x14ac:dyDescent="0.3">
      <c r="A11" s="2">
        <v>4</v>
      </c>
      <c r="B11" s="2" t="s">
        <v>1183</v>
      </c>
      <c r="C11" s="2" t="s">
        <v>1184</v>
      </c>
      <c r="D11" s="2" t="s">
        <v>384</v>
      </c>
      <c r="E11" s="6">
        <v>10201</v>
      </c>
      <c r="F11" s="7">
        <v>591.32000000000005</v>
      </c>
      <c r="G11" s="8">
        <v>3.2500000000000001E-2</v>
      </c>
      <c r="J11" s="7"/>
      <c r="K11" s="2" t="s">
        <v>394</v>
      </c>
      <c r="L11" s="8">
        <v>0.10059999999999999</v>
      </c>
    </row>
    <row r="12" spans="1:12" x14ac:dyDescent="0.3">
      <c r="A12" s="2">
        <v>5</v>
      </c>
      <c r="B12" s="2" t="s">
        <v>1203</v>
      </c>
      <c r="C12" s="2" t="s">
        <v>1204</v>
      </c>
      <c r="D12" s="2" t="s">
        <v>361</v>
      </c>
      <c r="E12" s="6">
        <v>19297</v>
      </c>
      <c r="F12" s="7">
        <v>576.65</v>
      </c>
      <c r="G12" s="8">
        <v>3.1699999999999999E-2</v>
      </c>
      <c r="J12" s="7"/>
      <c r="K12" s="2" t="s">
        <v>370</v>
      </c>
      <c r="L12" s="8">
        <v>9.1399999999999995E-2</v>
      </c>
    </row>
    <row r="13" spans="1:12" x14ac:dyDescent="0.3">
      <c r="A13" s="2">
        <v>6</v>
      </c>
      <c r="B13" s="2" t="s">
        <v>911</v>
      </c>
      <c r="C13" s="2" t="s">
        <v>912</v>
      </c>
      <c r="D13" s="2" t="s">
        <v>902</v>
      </c>
      <c r="E13" s="6">
        <v>10239</v>
      </c>
      <c r="F13" s="7">
        <v>547.07000000000005</v>
      </c>
      <c r="G13" s="8">
        <v>0.03</v>
      </c>
      <c r="J13" s="7"/>
      <c r="K13" s="2" t="s">
        <v>350</v>
      </c>
      <c r="L13" s="8">
        <v>8.9399999999999993E-2</v>
      </c>
    </row>
    <row r="14" spans="1:12" x14ac:dyDescent="0.3">
      <c r="A14" s="2">
        <v>7</v>
      </c>
      <c r="B14" s="2" t="s">
        <v>1946</v>
      </c>
      <c r="C14" s="2" t="s">
        <v>1947</v>
      </c>
      <c r="D14" s="2" t="s">
        <v>929</v>
      </c>
      <c r="E14" s="6">
        <v>85683</v>
      </c>
      <c r="F14" s="7">
        <v>532.42999999999995</v>
      </c>
      <c r="G14" s="8">
        <v>2.92E-2</v>
      </c>
      <c r="J14" s="7"/>
      <c r="K14" s="2" t="s">
        <v>361</v>
      </c>
      <c r="L14" s="8">
        <v>7.4499999999999997E-2</v>
      </c>
    </row>
    <row r="15" spans="1:12" x14ac:dyDescent="0.3">
      <c r="A15" s="2">
        <v>8</v>
      </c>
      <c r="B15" s="2" t="s">
        <v>1219</v>
      </c>
      <c r="C15" s="2" t="s">
        <v>1220</v>
      </c>
      <c r="D15" s="2" t="s">
        <v>384</v>
      </c>
      <c r="E15" s="6">
        <v>20001</v>
      </c>
      <c r="F15" s="7">
        <v>475.34</v>
      </c>
      <c r="G15" s="8">
        <v>2.6100000000000002E-2</v>
      </c>
      <c r="J15" s="7"/>
      <c r="K15" s="2" t="s">
        <v>1038</v>
      </c>
      <c r="L15" s="8">
        <v>5.74E-2</v>
      </c>
    </row>
    <row r="16" spans="1:12" x14ac:dyDescent="0.3">
      <c r="A16" s="2">
        <v>9</v>
      </c>
      <c r="B16" s="2" t="s">
        <v>1934</v>
      </c>
      <c r="C16" s="2" t="s">
        <v>1935</v>
      </c>
      <c r="D16" s="2" t="s">
        <v>902</v>
      </c>
      <c r="E16" s="6">
        <v>24763</v>
      </c>
      <c r="F16" s="7">
        <v>473.58</v>
      </c>
      <c r="G16" s="8">
        <v>2.5999999999999999E-2</v>
      </c>
      <c r="J16" s="7"/>
      <c r="K16" s="2" t="s">
        <v>929</v>
      </c>
      <c r="L16" s="8">
        <v>4.3299999999999998E-2</v>
      </c>
    </row>
    <row r="17" spans="1:12" x14ac:dyDescent="0.3">
      <c r="A17" s="2">
        <v>10</v>
      </c>
      <c r="B17" s="2" t="s">
        <v>1463</v>
      </c>
      <c r="C17" s="2" t="s">
        <v>1464</v>
      </c>
      <c r="D17" s="2" t="s">
        <v>1038</v>
      </c>
      <c r="E17" s="6">
        <v>196482</v>
      </c>
      <c r="F17" s="7">
        <v>471.46</v>
      </c>
      <c r="G17" s="8">
        <v>2.5899999999999999E-2</v>
      </c>
      <c r="J17" s="7"/>
      <c r="K17" s="2" t="s">
        <v>364</v>
      </c>
      <c r="L17" s="8">
        <v>4.2299999999999997E-2</v>
      </c>
    </row>
    <row r="18" spans="1:12" x14ac:dyDescent="0.3">
      <c r="A18" s="2">
        <v>11</v>
      </c>
      <c r="B18" s="2" t="s">
        <v>913</v>
      </c>
      <c r="C18" s="2" t="s">
        <v>914</v>
      </c>
      <c r="D18" s="2" t="s">
        <v>915</v>
      </c>
      <c r="E18" s="6">
        <v>86258</v>
      </c>
      <c r="F18" s="7">
        <v>464.46</v>
      </c>
      <c r="G18" s="8">
        <v>2.5499999999999998E-2</v>
      </c>
      <c r="J18" s="7"/>
      <c r="K18" s="2" t="s">
        <v>915</v>
      </c>
      <c r="L18" s="8">
        <v>2.5499999999999998E-2</v>
      </c>
    </row>
    <row r="19" spans="1:12" x14ac:dyDescent="0.3">
      <c r="A19" s="2">
        <v>12</v>
      </c>
      <c r="B19" s="2" t="s">
        <v>362</v>
      </c>
      <c r="C19" s="2" t="s">
        <v>363</v>
      </c>
      <c r="D19" s="2" t="s">
        <v>364</v>
      </c>
      <c r="E19" s="6">
        <v>39828</v>
      </c>
      <c r="F19" s="7">
        <v>456.55</v>
      </c>
      <c r="G19" s="8">
        <v>2.5100000000000001E-2</v>
      </c>
      <c r="J19" s="7"/>
      <c r="K19" s="2" t="s">
        <v>340</v>
      </c>
      <c r="L19" s="8">
        <v>2.3599999999999999E-2</v>
      </c>
    </row>
    <row r="20" spans="1:12" x14ac:dyDescent="0.3">
      <c r="A20" s="2">
        <v>13</v>
      </c>
      <c r="B20" s="2" t="s">
        <v>937</v>
      </c>
      <c r="C20" s="2" t="s">
        <v>938</v>
      </c>
      <c r="D20" s="2" t="s">
        <v>384</v>
      </c>
      <c r="E20" s="6">
        <v>8600</v>
      </c>
      <c r="F20" s="7">
        <v>438.98</v>
      </c>
      <c r="G20" s="8">
        <v>2.41E-2</v>
      </c>
      <c r="J20" s="7"/>
      <c r="K20" s="2" t="s">
        <v>1169</v>
      </c>
      <c r="L20" s="8">
        <v>2.2499999999999999E-2</v>
      </c>
    </row>
    <row r="21" spans="1:12" x14ac:dyDescent="0.3">
      <c r="A21" s="2">
        <v>14</v>
      </c>
      <c r="B21" s="2" t="s">
        <v>1638</v>
      </c>
      <c r="C21" s="2" t="s">
        <v>1639</v>
      </c>
      <c r="D21" s="2" t="s">
        <v>350</v>
      </c>
      <c r="E21" s="6">
        <v>1878</v>
      </c>
      <c r="F21" s="7">
        <v>435.31</v>
      </c>
      <c r="G21" s="8">
        <v>2.3900000000000001E-2</v>
      </c>
      <c r="J21" s="7"/>
      <c r="K21" s="2" t="s">
        <v>1047</v>
      </c>
      <c r="L21" s="8">
        <v>1.84E-2</v>
      </c>
    </row>
    <row r="22" spans="1:12" x14ac:dyDescent="0.3">
      <c r="A22" s="2">
        <v>15</v>
      </c>
      <c r="B22" s="2" t="s">
        <v>953</v>
      </c>
      <c r="C22" s="2" t="s">
        <v>954</v>
      </c>
      <c r="D22" s="2" t="s">
        <v>361</v>
      </c>
      <c r="E22" s="6">
        <v>16939</v>
      </c>
      <c r="F22" s="7">
        <v>433.27</v>
      </c>
      <c r="G22" s="8">
        <v>2.3800000000000002E-2</v>
      </c>
      <c r="J22" s="7"/>
      <c r="K22" s="2" t="s">
        <v>379</v>
      </c>
      <c r="L22" s="8">
        <v>1.83E-2</v>
      </c>
    </row>
    <row r="23" spans="1:12" x14ac:dyDescent="0.3">
      <c r="A23" s="2">
        <v>16</v>
      </c>
      <c r="B23" s="2" t="s">
        <v>941</v>
      </c>
      <c r="C23" s="2" t="s">
        <v>942</v>
      </c>
      <c r="D23" s="2" t="s">
        <v>340</v>
      </c>
      <c r="E23" s="6">
        <v>60122</v>
      </c>
      <c r="F23" s="7">
        <v>428.97</v>
      </c>
      <c r="G23" s="8">
        <v>2.3599999999999999E-2</v>
      </c>
      <c r="J23" s="7"/>
      <c r="K23" s="2" t="s">
        <v>936</v>
      </c>
      <c r="L23" s="8">
        <v>1.7299999999999999E-2</v>
      </c>
    </row>
    <row r="24" spans="1:12" x14ac:dyDescent="0.3">
      <c r="A24" s="2">
        <v>17</v>
      </c>
      <c r="B24" s="2" t="s">
        <v>1938</v>
      </c>
      <c r="C24" s="2" t="s">
        <v>1939</v>
      </c>
      <c r="D24" s="2" t="s">
        <v>1169</v>
      </c>
      <c r="E24" s="6">
        <v>8953</v>
      </c>
      <c r="F24" s="7">
        <v>409.68</v>
      </c>
      <c r="G24" s="8">
        <v>2.2499999999999999E-2</v>
      </c>
      <c r="J24" s="7"/>
      <c r="K24" s="2" t="s">
        <v>1015</v>
      </c>
      <c r="L24" s="8">
        <v>1.55E-2</v>
      </c>
    </row>
    <row r="25" spans="1:12" x14ac:dyDescent="0.3">
      <c r="A25" s="2">
        <v>18</v>
      </c>
      <c r="B25" s="2" t="s">
        <v>1074</v>
      </c>
      <c r="C25" s="2" t="s">
        <v>1075</v>
      </c>
      <c r="D25" s="2" t="s">
        <v>370</v>
      </c>
      <c r="E25" s="6">
        <v>129083</v>
      </c>
      <c r="F25" s="7">
        <v>399.96</v>
      </c>
      <c r="G25" s="8">
        <v>2.1999999999999999E-2</v>
      </c>
      <c r="J25" s="7"/>
      <c r="K25" s="2" t="s">
        <v>922</v>
      </c>
      <c r="L25" s="8">
        <v>1.52E-2</v>
      </c>
    </row>
    <row r="26" spans="1:12" x14ac:dyDescent="0.3">
      <c r="A26" s="2">
        <v>19</v>
      </c>
      <c r="B26" s="2" t="s">
        <v>1776</v>
      </c>
      <c r="C26" s="2" t="s">
        <v>1777</v>
      </c>
      <c r="D26" s="2" t="s">
        <v>370</v>
      </c>
      <c r="E26" s="6">
        <v>45878</v>
      </c>
      <c r="F26" s="7">
        <v>396.06</v>
      </c>
      <c r="G26" s="8">
        <v>2.18E-2</v>
      </c>
      <c r="J26" s="7"/>
      <c r="K26" s="2" t="s">
        <v>1285</v>
      </c>
      <c r="L26" s="8">
        <v>1.34E-2</v>
      </c>
    </row>
    <row r="27" spans="1:12" x14ac:dyDescent="0.3">
      <c r="A27" s="2">
        <v>20</v>
      </c>
      <c r="B27" s="2" t="s">
        <v>1818</v>
      </c>
      <c r="C27" s="2" t="s">
        <v>1819</v>
      </c>
      <c r="D27" s="2" t="s">
        <v>384</v>
      </c>
      <c r="E27" s="6">
        <v>9370</v>
      </c>
      <c r="F27" s="7">
        <v>385.19</v>
      </c>
      <c r="G27" s="8">
        <v>2.12E-2</v>
      </c>
      <c r="J27" s="7"/>
      <c r="K27" s="2" t="s">
        <v>1119</v>
      </c>
      <c r="L27" s="8">
        <v>1.26E-2</v>
      </c>
    </row>
    <row r="28" spans="1:12" x14ac:dyDescent="0.3">
      <c r="A28" s="2">
        <v>21</v>
      </c>
      <c r="B28" s="2" t="s">
        <v>1159</v>
      </c>
      <c r="C28" s="2" t="s">
        <v>1160</v>
      </c>
      <c r="D28" s="2" t="s">
        <v>902</v>
      </c>
      <c r="E28" s="6">
        <v>7358</v>
      </c>
      <c r="F28" s="7">
        <v>376.11</v>
      </c>
      <c r="G28" s="8">
        <v>2.07E-2</v>
      </c>
      <c r="J28" s="7"/>
      <c r="K28" s="2" t="s">
        <v>41</v>
      </c>
      <c r="L28" s="8">
        <v>6.9999999999999999E-4</v>
      </c>
    </row>
    <row r="29" spans="1:12" x14ac:dyDescent="0.3">
      <c r="A29" s="2">
        <v>22</v>
      </c>
      <c r="B29" s="2" t="s">
        <v>1076</v>
      </c>
      <c r="C29" s="2" t="s">
        <v>1077</v>
      </c>
      <c r="D29" s="2" t="s">
        <v>1038</v>
      </c>
      <c r="E29" s="6">
        <v>81656</v>
      </c>
      <c r="F29" s="7">
        <v>371.41</v>
      </c>
      <c r="G29" s="8">
        <v>2.0400000000000001E-2</v>
      </c>
      <c r="J29" s="7"/>
    </row>
    <row r="30" spans="1:12" x14ac:dyDescent="0.3">
      <c r="A30" s="2">
        <v>23</v>
      </c>
      <c r="B30" s="2" t="s">
        <v>1288</v>
      </c>
      <c r="C30" s="2" t="s">
        <v>1289</v>
      </c>
      <c r="D30" s="2" t="s">
        <v>394</v>
      </c>
      <c r="E30" s="6">
        <v>17501</v>
      </c>
      <c r="F30" s="7">
        <v>371.1</v>
      </c>
      <c r="G30" s="8">
        <v>2.0400000000000001E-2</v>
      </c>
      <c r="J30" s="7"/>
    </row>
    <row r="31" spans="1:12" x14ac:dyDescent="0.3">
      <c r="A31" s="2">
        <v>24</v>
      </c>
      <c r="B31" s="2" t="s">
        <v>934</v>
      </c>
      <c r="C31" s="2" t="s">
        <v>935</v>
      </c>
      <c r="D31" s="2" t="s">
        <v>361</v>
      </c>
      <c r="E31" s="6">
        <v>10446</v>
      </c>
      <c r="F31" s="7">
        <v>346.27</v>
      </c>
      <c r="G31" s="8">
        <v>1.9E-2</v>
      </c>
      <c r="J31" s="7"/>
    </row>
    <row r="32" spans="1:12" x14ac:dyDescent="0.3">
      <c r="A32" s="2">
        <v>25</v>
      </c>
      <c r="B32" s="2" t="s">
        <v>1124</v>
      </c>
      <c r="C32" s="2" t="s">
        <v>1125</v>
      </c>
      <c r="D32" s="2" t="s">
        <v>394</v>
      </c>
      <c r="E32" s="6">
        <v>7026</v>
      </c>
      <c r="F32" s="7">
        <v>338.65</v>
      </c>
      <c r="G32" s="8">
        <v>1.8599999999999998E-2</v>
      </c>
      <c r="J32" s="7"/>
    </row>
    <row r="33" spans="1:10" x14ac:dyDescent="0.3">
      <c r="A33" s="2">
        <v>26</v>
      </c>
      <c r="B33" s="2" t="s">
        <v>1459</v>
      </c>
      <c r="C33" s="2" t="s">
        <v>1460</v>
      </c>
      <c r="D33" s="2" t="s">
        <v>1047</v>
      </c>
      <c r="E33" s="6">
        <v>108773</v>
      </c>
      <c r="F33" s="7">
        <v>335.73</v>
      </c>
      <c r="G33" s="8">
        <v>1.84E-2</v>
      </c>
      <c r="J33" s="7"/>
    </row>
    <row r="34" spans="1:10" x14ac:dyDescent="0.3">
      <c r="A34" s="2">
        <v>27</v>
      </c>
      <c r="B34" s="2" t="s">
        <v>1948</v>
      </c>
      <c r="C34" s="2" t="s">
        <v>1949</v>
      </c>
      <c r="D34" s="2" t="s">
        <v>379</v>
      </c>
      <c r="E34" s="6">
        <v>8471</v>
      </c>
      <c r="F34" s="7">
        <v>332.41</v>
      </c>
      <c r="G34" s="8">
        <v>1.83E-2</v>
      </c>
      <c r="J34" s="7"/>
    </row>
    <row r="35" spans="1:10" x14ac:dyDescent="0.3">
      <c r="A35" s="2">
        <v>28</v>
      </c>
      <c r="B35" s="2" t="s">
        <v>1173</v>
      </c>
      <c r="C35" s="2" t="s">
        <v>1174</v>
      </c>
      <c r="D35" s="2" t="s">
        <v>370</v>
      </c>
      <c r="E35" s="6">
        <v>24913</v>
      </c>
      <c r="F35" s="7">
        <v>329.37</v>
      </c>
      <c r="G35" s="8">
        <v>1.8100000000000002E-2</v>
      </c>
      <c r="J35" s="7"/>
    </row>
    <row r="36" spans="1:10" x14ac:dyDescent="0.3">
      <c r="A36" s="2">
        <v>29</v>
      </c>
      <c r="B36" s="2" t="s">
        <v>1141</v>
      </c>
      <c r="C36" s="2" t="s">
        <v>1142</v>
      </c>
      <c r="D36" s="2" t="s">
        <v>902</v>
      </c>
      <c r="E36" s="6">
        <v>15662</v>
      </c>
      <c r="F36" s="7">
        <v>325.56</v>
      </c>
      <c r="G36" s="8">
        <v>1.7899999999999999E-2</v>
      </c>
      <c r="J36" s="7"/>
    </row>
    <row r="37" spans="1:10" x14ac:dyDescent="0.3">
      <c r="A37" s="2">
        <v>30</v>
      </c>
      <c r="B37" s="2" t="s">
        <v>1950</v>
      </c>
      <c r="C37" s="2" t="s">
        <v>1951</v>
      </c>
      <c r="D37" s="2" t="s">
        <v>350</v>
      </c>
      <c r="E37" s="6">
        <v>17945</v>
      </c>
      <c r="F37" s="7">
        <v>322.99</v>
      </c>
      <c r="G37" s="8">
        <v>1.77E-2</v>
      </c>
      <c r="J37" s="7"/>
    </row>
    <row r="38" spans="1:10" x14ac:dyDescent="0.3">
      <c r="A38" s="2">
        <v>31</v>
      </c>
      <c r="B38" s="2" t="s">
        <v>348</v>
      </c>
      <c r="C38" s="2" t="s">
        <v>349</v>
      </c>
      <c r="D38" s="2" t="s">
        <v>350</v>
      </c>
      <c r="E38" s="6">
        <v>33906</v>
      </c>
      <c r="F38" s="7">
        <v>317.24</v>
      </c>
      <c r="G38" s="8">
        <v>1.7399999999999999E-2</v>
      </c>
      <c r="J38" s="7"/>
    </row>
    <row r="39" spans="1:10" x14ac:dyDescent="0.3">
      <c r="A39" s="2">
        <v>32</v>
      </c>
      <c r="B39" s="2" t="s">
        <v>1810</v>
      </c>
      <c r="C39" s="2" t="s">
        <v>1811</v>
      </c>
      <c r="D39" s="2" t="s">
        <v>936</v>
      </c>
      <c r="E39" s="6">
        <v>12445</v>
      </c>
      <c r="F39" s="7">
        <v>314.16000000000003</v>
      </c>
      <c r="G39" s="8">
        <v>1.7299999999999999E-2</v>
      </c>
      <c r="J39" s="7"/>
    </row>
    <row r="40" spans="1:10" x14ac:dyDescent="0.3">
      <c r="A40" s="2">
        <v>33</v>
      </c>
      <c r="B40" s="2" t="s">
        <v>1952</v>
      </c>
      <c r="C40" s="2" t="s">
        <v>1953</v>
      </c>
      <c r="D40" s="2" t="s">
        <v>364</v>
      </c>
      <c r="E40" s="6">
        <v>5848</v>
      </c>
      <c r="F40" s="7">
        <v>312.3</v>
      </c>
      <c r="G40" s="8">
        <v>1.72E-2</v>
      </c>
      <c r="J40" s="7"/>
    </row>
    <row r="41" spans="1:10" x14ac:dyDescent="0.3">
      <c r="A41" s="2">
        <v>34</v>
      </c>
      <c r="B41" s="2" t="s">
        <v>1954</v>
      </c>
      <c r="C41" s="2" t="s">
        <v>1955</v>
      </c>
      <c r="D41" s="2" t="s">
        <v>350</v>
      </c>
      <c r="E41" s="6">
        <v>19728</v>
      </c>
      <c r="F41" s="7">
        <v>305.44</v>
      </c>
      <c r="G41" s="8">
        <v>1.6799999999999999E-2</v>
      </c>
      <c r="J41" s="7"/>
    </row>
    <row r="42" spans="1:10" x14ac:dyDescent="0.3">
      <c r="A42" s="2">
        <v>35</v>
      </c>
      <c r="B42" s="2" t="s">
        <v>971</v>
      </c>
      <c r="C42" s="2" t="s">
        <v>972</v>
      </c>
      <c r="D42" s="2" t="s">
        <v>394</v>
      </c>
      <c r="E42" s="6">
        <v>4161</v>
      </c>
      <c r="F42" s="7">
        <v>293.17</v>
      </c>
      <c r="G42" s="8">
        <v>1.61E-2</v>
      </c>
      <c r="J42" s="7"/>
    </row>
    <row r="43" spans="1:10" x14ac:dyDescent="0.3">
      <c r="A43" s="2">
        <v>36</v>
      </c>
      <c r="B43" s="2" t="s">
        <v>951</v>
      </c>
      <c r="C43" s="2" t="s">
        <v>952</v>
      </c>
      <c r="D43" s="2" t="s">
        <v>902</v>
      </c>
      <c r="E43" s="6">
        <v>8260</v>
      </c>
      <c r="F43" s="7">
        <v>290.14999999999998</v>
      </c>
      <c r="G43" s="8">
        <v>1.5900000000000001E-2</v>
      </c>
      <c r="J43" s="7"/>
    </row>
    <row r="44" spans="1:10" x14ac:dyDescent="0.3">
      <c r="A44" s="2">
        <v>37</v>
      </c>
      <c r="B44" s="2" t="s">
        <v>1630</v>
      </c>
      <c r="C44" s="2" t="s">
        <v>1631</v>
      </c>
      <c r="D44" s="2" t="s">
        <v>1015</v>
      </c>
      <c r="E44" s="6">
        <v>46247</v>
      </c>
      <c r="F44" s="7">
        <v>283.10000000000002</v>
      </c>
      <c r="G44" s="8">
        <v>1.55E-2</v>
      </c>
      <c r="J44" s="7"/>
    </row>
    <row r="45" spans="1:10" x14ac:dyDescent="0.3">
      <c r="A45" s="2">
        <v>38</v>
      </c>
      <c r="B45" s="2" t="s">
        <v>1080</v>
      </c>
      <c r="C45" s="2" t="s">
        <v>1081</v>
      </c>
      <c r="D45" s="2" t="s">
        <v>922</v>
      </c>
      <c r="E45" s="6">
        <v>36713</v>
      </c>
      <c r="F45" s="7">
        <v>276.49</v>
      </c>
      <c r="G45" s="8">
        <v>1.52E-2</v>
      </c>
      <c r="J45" s="7"/>
    </row>
    <row r="46" spans="1:10" x14ac:dyDescent="0.3">
      <c r="A46" s="2">
        <v>39</v>
      </c>
      <c r="B46" s="2" t="s">
        <v>1956</v>
      </c>
      <c r="C46" s="2" t="s">
        <v>1957</v>
      </c>
      <c r="D46" s="2" t="s">
        <v>394</v>
      </c>
      <c r="E46" s="6">
        <v>6957</v>
      </c>
      <c r="F46" s="7">
        <v>262.05</v>
      </c>
      <c r="G46" s="8">
        <v>1.44E-2</v>
      </c>
      <c r="J46" s="7"/>
    </row>
    <row r="47" spans="1:10" x14ac:dyDescent="0.3">
      <c r="A47" s="2">
        <v>40</v>
      </c>
      <c r="B47" s="2" t="s">
        <v>1958</v>
      </c>
      <c r="C47" s="2" t="s">
        <v>1959</v>
      </c>
      <c r="D47" s="2" t="s">
        <v>929</v>
      </c>
      <c r="E47" s="6">
        <v>78292</v>
      </c>
      <c r="F47" s="7">
        <v>256.76</v>
      </c>
      <c r="G47" s="8">
        <v>1.41E-2</v>
      </c>
      <c r="J47" s="7"/>
    </row>
    <row r="48" spans="1:10" x14ac:dyDescent="0.3">
      <c r="A48" s="2">
        <v>41</v>
      </c>
      <c r="B48" s="2" t="s">
        <v>1093</v>
      </c>
      <c r="C48" s="2" t="s">
        <v>1094</v>
      </c>
      <c r="D48" s="2" t="s">
        <v>350</v>
      </c>
      <c r="E48" s="6">
        <v>6421</v>
      </c>
      <c r="F48" s="7">
        <v>247.83</v>
      </c>
      <c r="G48" s="8">
        <v>1.3599999999999999E-2</v>
      </c>
      <c r="J48" s="7"/>
    </row>
    <row r="49" spans="1:10" x14ac:dyDescent="0.3">
      <c r="A49" s="2">
        <v>42</v>
      </c>
      <c r="B49" s="2" t="s">
        <v>1960</v>
      </c>
      <c r="C49" s="2" t="s">
        <v>1961</v>
      </c>
      <c r="D49" s="2" t="s">
        <v>1285</v>
      </c>
      <c r="E49" s="6">
        <v>766</v>
      </c>
      <c r="F49" s="7">
        <v>243.63</v>
      </c>
      <c r="G49" s="8">
        <v>1.34E-2</v>
      </c>
      <c r="J49" s="7"/>
    </row>
    <row r="50" spans="1:10" x14ac:dyDescent="0.3">
      <c r="A50" s="2">
        <v>43</v>
      </c>
      <c r="B50" s="2" t="s">
        <v>1126</v>
      </c>
      <c r="C50" s="2" t="s">
        <v>1127</v>
      </c>
      <c r="D50" s="2" t="s">
        <v>1119</v>
      </c>
      <c r="E50" s="6">
        <v>575</v>
      </c>
      <c r="F50" s="7">
        <v>229.16</v>
      </c>
      <c r="G50" s="8">
        <v>1.26E-2</v>
      </c>
      <c r="J50" s="7"/>
    </row>
    <row r="51" spans="1:10" x14ac:dyDescent="0.3">
      <c r="A51" s="2">
        <v>44</v>
      </c>
      <c r="B51" s="2" t="s">
        <v>1962</v>
      </c>
      <c r="C51" s="2" t="s">
        <v>1963</v>
      </c>
      <c r="D51" s="2" t="s">
        <v>394</v>
      </c>
      <c r="E51" s="6">
        <v>4275</v>
      </c>
      <c r="F51" s="7">
        <v>204.99</v>
      </c>
      <c r="G51" s="8">
        <v>1.1299999999999999E-2</v>
      </c>
      <c r="J51" s="7"/>
    </row>
    <row r="52" spans="1:10" x14ac:dyDescent="0.3">
      <c r="A52" s="2">
        <v>45</v>
      </c>
      <c r="B52" s="2" t="s">
        <v>1964</v>
      </c>
      <c r="C52" s="2" t="s">
        <v>1965</v>
      </c>
      <c r="D52" s="2" t="s">
        <v>370</v>
      </c>
      <c r="E52" s="6">
        <v>22670</v>
      </c>
      <c r="F52" s="7">
        <v>204.18</v>
      </c>
      <c r="G52" s="8">
        <v>1.12E-2</v>
      </c>
      <c r="J52" s="7"/>
    </row>
    <row r="53" spans="1:10" x14ac:dyDescent="0.3">
      <c r="A53" s="2">
        <v>46</v>
      </c>
      <c r="B53" s="2" t="s">
        <v>1185</v>
      </c>
      <c r="C53" s="2" t="s">
        <v>1186</v>
      </c>
      <c r="D53" s="2" t="s">
        <v>1038</v>
      </c>
      <c r="E53" s="6">
        <v>47762</v>
      </c>
      <c r="F53" s="7">
        <v>201.99</v>
      </c>
      <c r="G53" s="8">
        <v>1.11E-2</v>
      </c>
      <c r="J53" s="7"/>
    </row>
    <row r="54" spans="1:10" x14ac:dyDescent="0.3">
      <c r="A54" s="2">
        <v>47</v>
      </c>
      <c r="B54" s="2" t="s">
        <v>1966</v>
      </c>
      <c r="C54" s="2" t="s">
        <v>1967</v>
      </c>
      <c r="D54" s="2" t="s">
        <v>394</v>
      </c>
      <c r="E54" s="6">
        <v>10737</v>
      </c>
      <c r="F54" s="7">
        <v>198.25</v>
      </c>
      <c r="G54" s="8">
        <v>1.09E-2</v>
      </c>
      <c r="J54" s="7"/>
    </row>
    <row r="55" spans="1:10" x14ac:dyDescent="0.3">
      <c r="A55" s="2">
        <v>48</v>
      </c>
      <c r="B55" s="2" t="s">
        <v>1968</v>
      </c>
      <c r="C55" s="2" t="s">
        <v>1969</v>
      </c>
      <c r="D55" s="2" t="s">
        <v>370</v>
      </c>
      <c r="E55" s="6">
        <v>54760</v>
      </c>
      <c r="F55" s="7">
        <v>173.84</v>
      </c>
      <c r="G55" s="8">
        <v>9.4999999999999998E-3</v>
      </c>
      <c r="J55" s="7"/>
    </row>
    <row r="56" spans="1:10" x14ac:dyDescent="0.3">
      <c r="A56" s="2">
        <v>49</v>
      </c>
      <c r="B56" s="2" t="s">
        <v>1970</v>
      </c>
      <c r="C56" s="2" t="s">
        <v>1971</v>
      </c>
      <c r="D56" s="2" t="s">
        <v>394</v>
      </c>
      <c r="E56" s="6">
        <v>7007</v>
      </c>
      <c r="F56" s="7">
        <v>161.13999999999999</v>
      </c>
      <c r="G56" s="8">
        <v>8.8999999999999999E-3</v>
      </c>
      <c r="J56" s="7"/>
    </row>
    <row r="57" spans="1:10" x14ac:dyDescent="0.3">
      <c r="A57" s="2">
        <v>50</v>
      </c>
      <c r="B57" s="2" t="s">
        <v>1090</v>
      </c>
      <c r="C57" s="2" t="s">
        <v>1091</v>
      </c>
      <c r="D57" s="2" t="s">
        <v>370</v>
      </c>
      <c r="E57" s="6">
        <v>9913</v>
      </c>
      <c r="F57" s="7">
        <v>161.09</v>
      </c>
      <c r="G57" s="8">
        <v>8.8000000000000005E-3</v>
      </c>
      <c r="J57" s="7"/>
    </row>
    <row r="58" spans="1:10" x14ac:dyDescent="0.3">
      <c r="A58" s="10"/>
      <c r="B58" s="10" t="s">
        <v>33</v>
      </c>
      <c r="C58" s="10"/>
      <c r="D58" s="10"/>
      <c r="E58" s="10"/>
      <c r="F58" s="11">
        <v>18192.099999999999</v>
      </c>
      <c r="G58" s="12">
        <v>0.99929999999999997</v>
      </c>
    </row>
    <row r="60" spans="1:10" x14ac:dyDescent="0.3">
      <c r="B60" s="4" t="s">
        <v>34</v>
      </c>
    </row>
    <row r="61" spans="1:10" x14ac:dyDescent="0.3">
      <c r="A61" s="2">
        <v>51</v>
      </c>
      <c r="B61" s="4" t="s">
        <v>35</v>
      </c>
      <c r="F61" s="7">
        <v>105.75</v>
      </c>
      <c r="G61" s="8">
        <v>5.7999999999999996E-3</v>
      </c>
      <c r="H61" s="9">
        <v>45202</v>
      </c>
    </row>
    <row r="62" spans="1:10" x14ac:dyDescent="0.3">
      <c r="A62" s="10"/>
      <c r="B62" s="10" t="s">
        <v>33</v>
      </c>
      <c r="C62" s="10"/>
      <c r="D62" s="10"/>
      <c r="E62" s="10"/>
      <c r="F62" s="11">
        <v>105.75</v>
      </c>
      <c r="G62" s="12">
        <v>5.7999999999999996E-3</v>
      </c>
    </row>
    <row r="64" spans="1:10" x14ac:dyDescent="0.3">
      <c r="B64" s="4" t="s">
        <v>36</v>
      </c>
    </row>
    <row r="65" spans="1:10" x14ac:dyDescent="0.3">
      <c r="B65" s="2" t="s">
        <v>37</v>
      </c>
      <c r="E65" s="6"/>
      <c r="F65" s="7">
        <v>-89.6</v>
      </c>
      <c r="G65" s="8">
        <v>-5.1000000000000004E-3</v>
      </c>
      <c r="J65" s="7"/>
    </row>
    <row r="66" spans="1:10" x14ac:dyDescent="0.3">
      <c r="A66" s="10"/>
      <c r="B66" s="10" t="s">
        <v>33</v>
      </c>
      <c r="C66" s="10"/>
      <c r="D66" s="10"/>
      <c r="E66" s="10"/>
      <c r="F66" s="11">
        <v>-89.6</v>
      </c>
      <c r="G66" s="12">
        <v>-5.1000000000000004E-3</v>
      </c>
    </row>
    <row r="68" spans="1:10" x14ac:dyDescent="0.3">
      <c r="A68" s="5"/>
      <c r="B68" s="5" t="s">
        <v>38</v>
      </c>
      <c r="C68" s="5"/>
      <c r="D68" s="5"/>
      <c r="E68" s="5"/>
      <c r="F68" s="13">
        <v>18208.25</v>
      </c>
      <c r="G68" s="14">
        <v>1</v>
      </c>
    </row>
    <row r="69" spans="1:10" x14ac:dyDescent="0.3">
      <c r="A69" s="2" t="s">
        <v>77</v>
      </c>
    </row>
    <row r="70" spans="1:10" ht="60" x14ac:dyDescent="0.3">
      <c r="A70" s="18">
        <v>1</v>
      </c>
      <c r="B70" s="18" t="s">
        <v>1802</v>
      </c>
    </row>
    <row r="71" spans="1:10" x14ac:dyDescent="0.3">
      <c r="A71" s="18">
        <v>2</v>
      </c>
      <c r="B71" s="18" t="s">
        <v>78</v>
      </c>
    </row>
    <row r="73" spans="1:10" s="4" customFormat="1" ht="16.5" x14ac:dyDescent="0.3">
      <c r="B73" s="45" t="s">
        <v>42</v>
      </c>
    </row>
    <row r="85" spans="2:2" ht="16.5" x14ac:dyDescent="0.3">
      <c r="B85" s="45" t="s">
        <v>1972</v>
      </c>
    </row>
  </sheetData>
  <mergeCells count="1">
    <mergeCell ref="B1:F1"/>
  </mergeCells>
  <pageMargins left="0.7" right="0.7" top="0.75" bottom="0.75" header="0.3" footer="0.3"/>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ACD7E-0304-4F5F-B417-0C7B42F897F4}">
  <dimension ref="A1:L37"/>
  <sheetViews>
    <sheetView workbookViewId="0"/>
  </sheetViews>
  <sheetFormatPr defaultColWidth="8.7109375" defaultRowHeight="15" x14ac:dyDescent="0.3"/>
  <cols>
    <col min="1" max="1" width="6.5703125" style="2" bestFit="1" customWidth="1"/>
    <col min="2" max="2" width="51.5703125" style="2" bestFit="1" customWidth="1"/>
    <col min="3" max="3" width="11.42578125" style="2" bestFit="1" customWidth="1"/>
    <col min="4" max="4" width="14.14062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1974</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A7" s="2">
        <v>1</v>
      </c>
      <c r="B7" s="4" t="s">
        <v>35</v>
      </c>
      <c r="F7" s="7">
        <v>3.86</v>
      </c>
      <c r="G7" s="8">
        <v>1E-3</v>
      </c>
      <c r="H7" s="9">
        <v>45202</v>
      </c>
    </row>
    <row r="8" spans="1:12" x14ac:dyDescent="0.3">
      <c r="A8" s="10"/>
      <c r="B8" s="10" t="s">
        <v>33</v>
      </c>
      <c r="C8" s="10"/>
      <c r="D8" s="10"/>
      <c r="E8" s="10"/>
      <c r="F8" s="11">
        <v>3.86</v>
      </c>
      <c r="G8" s="12">
        <v>1E-3</v>
      </c>
      <c r="K8" s="4" t="s">
        <v>39</v>
      </c>
      <c r="L8" s="4" t="s">
        <v>40</v>
      </c>
    </row>
    <row r="9" spans="1:12" x14ac:dyDescent="0.3">
      <c r="K9" s="2" t="s">
        <v>1975</v>
      </c>
      <c r="L9" s="8">
        <v>0.97499999999999998</v>
      </c>
    </row>
    <row r="10" spans="1:12" x14ac:dyDescent="0.3">
      <c r="B10" s="4" t="s">
        <v>1225</v>
      </c>
      <c r="K10" s="2" t="s">
        <v>41</v>
      </c>
      <c r="L10" s="8">
        <v>2.5000000000000001E-2</v>
      </c>
    </row>
    <row r="11" spans="1:12" x14ac:dyDescent="0.3">
      <c r="B11" s="4" t="s">
        <v>1976</v>
      </c>
    </row>
    <row r="12" spans="1:12" x14ac:dyDescent="0.3">
      <c r="A12" s="2">
        <v>2</v>
      </c>
      <c r="B12" s="2" t="s">
        <v>1977</v>
      </c>
      <c r="E12" s="6">
        <v>5442.3993</v>
      </c>
      <c r="F12" s="7">
        <v>3888.54</v>
      </c>
      <c r="G12" s="8">
        <v>0.97499999999999998</v>
      </c>
      <c r="J12" s="7"/>
    </row>
    <row r="13" spans="1:12" x14ac:dyDescent="0.3">
      <c r="A13" s="10"/>
      <c r="B13" s="10" t="s">
        <v>33</v>
      </c>
      <c r="C13" s="10"/>
      <c r="D13" s="10"/>
      <c r="E13" s="10"/>
      <c r="F13" s="11">
        <v>3888.54</v>
      </c>
      <c r="G13" s="12">
        <v>0.97499999999999998</v>
      </c>
    </row>
    <row r="15" spans="1:12" x14ac:dyDescent="0.3">
      <c r="B15" s="4" t="s">
        <v>36</v>
      </c>
    </row>
    <row r="16" spans="1:12" x14ac:dyDescent="0.3">
      <c r="B16" s="2" t="s">
        <v>37</v>
      </c>
      <c r="E16" s="6"/>
      <c r="F16" s="7">
        <v>95.73</v>
      </c>
      <c r="G16" s="8">
        <v>2.4E-2</v>
      </c>
      <c r="J16" s="7"/>
    </row>
    <row r="17" spans="1:7" x14ac:dyDescent="0.3">
      <c r="A17" s="10"/>
      <c r="B17" s="10" t="s">
        <v>33</v>
      </c>
      <c r="C17" s="10"/>
      <c r="D17" s="10"/>
      <c r="E17" s="10"/>
      <c r="F17" s="11">
        <v>95.73</v>
      </c>
      <c r="G17" s="12">
        <v>2.4E-2</v>
      </c>
    </row>
    <row r="19" spans="1:7" x14ac:dyDescent="0.3">
      <c r="A19" s="5"/>
      <c r="B19" s="5" t="s">
        <v>38</v>
      </c>
      <c r="C19" s="5"/>
      <c r="D19" s="5"/>
      <c r="E19" s="5"/>
      <c r="F19" s="13">
        <v>3988.13</v>
      </c>
      <c r="G19" s="14">
        <v>1</v>
      </c>
    </row>
    <row r="20" spans="1:7" x14ac:dyDescent="0.3">
      <c r="A20" s="2" t="s">
        <v>77</v>
      </c>
    </row>
    <row r="21" spans="1:7" x14ac:dyDescent="0.3">
      <c r="A21" s="18">
        <v>1</v>
      </c>
      <c r="B21" s="18" t="s">
        <v>78</v>
      </c>
    </row>
    <row r="25" spans="1:7" ht="16.5" x14ac:dyDescent="0.3">
      <c r="B25" s="45" t="s">
        <v>42</v>
      </c>
    </row>
    <row r="37" spans="2:2" s="4" customFormat="1" ht="16.5" x14ac:dyDescent="0.3">
      <c r="B37" s="45" t="s">
        <v>1978</v>
      </c>
    </row>
  </sheetData>
  <mergeCells count="1">
    <mergeCell ref="B1:F1"/>
  </mergeCells>
  <pageMargins left="0.7" right="0.7" top="0.75" bottom="0.75" header="0.3" footer="0.3"/>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1C2C4-E337-4E73-A5B8-24B43EDA7502}">
  <dimension ref="A1:L47"/>
  <sheetViews>
    <sheetView workbookViewId="0"/>
  </sheetViews>
  <sheetFormatPr defaultColWidth="8.7109375" defaultRowHeight="15" x14ac:dyDescent="0.3"/>
  <cols>
    <col min="1" max="1" width="6.5703125" style="2" bestFit="1" customWidth="1"/>
    <col min="2" max="2" width="51.5703125" style="2" bestFit="1" customWidth="1"/>
    <col min="3" max="3" width="17.7109375" style="2" customWidth="1"/>
    <col min="4" max="4" width="14.140625" style="2" bestFit="1" customWidth="1"/>
    <col min="5" max="5" width="12.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1979</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338</v>
      </c>
      <c r="C8" s="2" t="s">
        <v>339</v>
      </c>
      <c r="D8" s="2" t="s">
        <v>340</v>
      </c>
      <c r="E8" s="6">
        <v>200625</v>
      </c>
      <c r="F8" s="7">
        <v>3062.14</v>
      </c>
      <c r="G8" s="8">
        <v>0.28999999999999998</v>
      </c>
      <c r="J8" s="7"/>
      <c r="K8" s="4" t="s">
        <v>39</v>
      </c>
      <c r="L8" s="4" t="s">
        <v>40</v>
      </c>
    </row>
    <row r="9" spans="1:12" x14ac:dyDescent="0.3">
      <c r="A9" s="2">
        <v>2</v>
      </c>
      <c r="B9" s="2" t="s">
        <v>341</v>
      </c>
      <c r="C9" s="2" t="s">
        <v>342</v>
      </c>
      <c r="D9" s="2" t="s">
        <v>340</v>
      </c>
      <c r="E9" s="6">
        <v>256626</v>
      </c>
      <c r="F9" s="7">
        <v>2442.8200000000002</v>
      </c>
      <c r="G9" s="8">
        <v>0.23139999999999999</v>
      </c>
      <c r="J9" s="7"/>
      <c r="K9" s="2" t="s">
        <v>340</v>
      </c>
      <c r="L9" s="8">
        <v>0.99970000000000003</v>
      </c>
    </row>
    <row r="10" spans="1:12" x14ac:dyDescent="0.3">
      <c r="A10" s="2">
        <v>3</v>
      </c>
      <c r="B10" s="2" t="s">
        <v>343</v>
      </c>
      <c r="C10" s="2" t="s">
        <v>344</v>
      </c>
      <c r="D10" s="2" t="s">
        <v>340</v>
      </c>
      <c r="E10" s="6">
        <v>101629</v>
      </c>
      <c r="F10" s="7">
        <v>1053.5899999999999</v>
      </c>
      <c r="G10" s="8">
        <v>9.98E-2</v>
      </c>
      <c r="J10" s="7"/>
      <c r="K10" s="2" t="s">
        <v>41</v>
      </c>
      <c r="L10" s="8">
        <v>2.9999999999999997E-4</v>
      </c>
    </row>
    <row r="11" spans="1:12" x14ac:dyDescent="0.3">
      <c r="A11" s="2">
        <v>4</v>
      </c>
      <c r="B11" s="2" t="s">
        <v>1021</v>
      </c>
      <c r="C11" s="2" t="s">
        <v>1022</v>
      </c>
      <c r="D11" s="2" t="s">
        <v>340</v>
      </c>
      <c r="E11" s="6">
        <v>173397</v>
      </c>
      <c r="F11" s="7">
        <v>1037.8699999999999</v>
      </c>
      <c r="G11" s="8">
        <v>9.8299999999999998E-2</v>
      </c>
      <c r="J11" s="7"/>
    </row>
    <row r="12" spans="1:12" x14ac:dyDescent="0.3">
      <c r="A12" s="2">
        <v>5</v>
      </c>
      <c r="B12" s="2" t="s">
        <v>616</v>
      </c>
      <c r="C12" s="2" t="s">
        <v>1092</v>
      </c>
      <c r="D12" s="2" t="s">
        <v>340</v>
      </c>
      <c r="E12" s="6">
        <v>58425</v>
      </c>
      <c r="F12" s="7">
        <v>1014.08</v>
      </c>
      <c r="G12" s="8">
        <v>9.6100000000000005E-2</v>
      </c>
      <c r="J12" s="7"/>
    </row>
    <row r="13" spans="1:12" x14ac:dyDescent="0.3">
      <c r="A13" s="2">
        <v>6</v>
      </c>
      <c r="B13" s="2" t="s">
        <v>1319</v>
      </c>
      <c r="C13" s="2" t="s">
        <v>1320</v>
      </c>
      <c r="D13" s="2" t="s">
        <v>340</v>
      </c>
      <c r="E13" s="6">
        <v>46191</v>
      </c>
      <c r="F13" s="7">
        <v>660</v>
      </c>
      <c r="G13" s="8">
        <v>6.25E-2</v>
      </c>
      <c r="J13" s="7"/>
    </row>
    <row r="14" spans="1:12" x14ac:dyDescent="0.3">
      <c r="A14" s="2">
        <v>7</v>
      </c>
      <c r="B14" s="2" t="s">
        <v>666</v>
      </c>
      <c r="C14" s="2" t="s">
        <v>1613</v>
      </c>
      <c r="D14" s="2" t="s">
        <v>340</v>
      </c>
      <c r="E14" s="6">
        <v>131762</v>
      </c>
      <c r="F14" s="7">
        <v>281.89999999999998</v>
      </c>
      <c r="G14" s="8">
        <v>2.6700000000000002E-2</v>
      </c>
      <c r="J14" s="7"/>
    </row>
    <row r="15" spans="1:12" x14ac:dyDescent="0.3">
      <c r="A15" s="2">
        <v>8</v>
      </c>
      <c r="B15" s="2" t="s">
        <v>1058</v>
      </c>
      <c r="C15" s="2" t="s">
        <v>1059</v>
      </c>
      <c r="D15" s="2" t="s">
        <v>340</v>
      </c>
      <c r="E15" s="6">
        <v>166416</v>
      </c>
      <c r="F15" s="7">
        <v>244.96</v>
      </c>
      <c r="G15" s="8">
        <v>2.3199999999999998E-2</v>
      </c>
      <c r="J15" s="7"/>
    </row>
    <row r="16" spans="1:12" x14ac:dyDescent="0.3">
      <c r="A16" s="2">
        <v>9</v>
      </c>
      <c r="B16" s="2" t="s">
        <v>941</v>
      </c>
      <c r="C16" s="2" t="s">
        <v>942</v>
      </c>
      <c r="D16" s="2" t="s">
        <v>340</v>
      </c>
      <c r="E16" s="6">
        <v>34040</v>
      </c>
      <c r="F16" s="7">
        <v>242.88</v>
      </c>
      <c r="G16" s="8">
        <v>2.3E-2</v>
      </c>
      <c r="J16" s="7"/>
    </row>
    <row r="17" spans="1:10" x14ac:dyDescent="0.3">
      <c r="A17" s="2">
        <v>10</v>
      </c>
      <c r="B17" s="2" t="s">
        <v>1980</v>
      </c>
      <c r="C17" s="2" t="s">
        <v>1981</v>
      </c>
      <c r="D17" s="2" t="s">
        <v>340</v>
      </c>
      <c r="E17" s="6">
        <v>223618</v>
      </c>
      <c r="F17" s="7">
        <v>213.56</v>
      </c>
      <c r="G17" s="8">
        <v>2.0199999999999999E-2</v>
      </c>
      <c r="J17" s="7"/>
    </row>
    <row r="18" spans="1:10" x14ac:dyDescent="0.3">
      <c r="A18" s="2">
        <v>11</v>
      </c>
      <c r="B18" s="2" t="s">
        <v>1303</v>
      </c>
      <c r="C18" s="2" t="s">
        <v>1304</v>
      </c>
      <c r="D18" s="2" t="s">
        <v>340</v>
      </c>
      <c r="E18" s="6">
        <v>210413</v>
      </c>
      <c r="F18" s="7">
        <v>168.75</v>
      </c>
      <c r="G18" s="8">
        <v>1.6E-2</v>
      </c>
      <c r="J18" s="7"/>
    </row>
    <row r="19" spans="1:10" x14ac:dyDescent="0.3">
      <c r="A19" s="2">
        <v>12</v>
      </c>
      <c r="B19" s="2" t="s">
        <v>1595</v>
      </c>
      <c r="C19" s="2" t="s">
        <v>1596</v>
      </c>
      <c r="D19" s="2" t="s">
        <v>340</v>
      </c>
      <c r="E19" s="6">
        <v>52445</v>
      </c>
      <c r="F19" s="7">
        <v>131.94999999999999</v>
      </c>
      <c r="G19" s="8">
        <v>1.2500000000000001E-2</v>
      </c>
      <c r="J19" s="7"/>
    </row>
    <row r="20" spans="1:10" x14ac:dyDescent="0.3">
      <c r="A20" s="10"/>
      <c r="B20" s="10" t="s">
        <v>33</v>
      </c>
      <c r="C20" s="10"/>
      <c r="D20" s="10"/>
      <c r="E20" s="10"/>
      <c r="F20" s="11">
        <v>10554.5</v>
      </c>
      <c r="G20" s="12">
        <v>0.99970000000000003</v>
      </c>
    </row>
    <row r="22" spans="1:10" x14ac:dyDescent="0.3">
      <c r="B22" s="4" t="s">
        <v>34</v>
      </c>
    </row>
    <row r="23" spans="1:10" x14ac:dyDescent="0.3">
      <c r="A23" s="2">
        <v>13</v>
      </c>
      <c r="B23" s="4" t="s">
        <v>35</v>
      </c>
      <c r="F23" s="7">
        <v>2.1800000000000002</v>
      </c>
      <c r="G23" s="8">
        <v>2.0000000000000001E-4</v>
      </c>
      <c r="H23" s="9">
        <v>45202</v>
      </c>
    </row>
    <row r="24" spans="1:10" x14ac:dyDescent="0.3">
      <c r="A24" s="10"/>
      <c r="B24" s="10" t="s">
        <v>33</v>
      </c>
      <c r="C24" s="10"/>
      <c r="D24" s="10"/>
      <c r="E24" s="10"/>
      <c r="F24" s="11">
        <v>2.1800000000000002</v>
      </c>
      <c r="G24" s="12">
        <v>2.0000000000000001E-4</v>
      </c>
    </row>
    <row r="26" spans="1:10" x14ac:dyDescent="0.3">
      <c r="B26" s="4" t="s">
        <v>36</v>
      </c>
    </row>
    <row r="27" spans="1:10" x14ac:dyDescent="0.3">
      <c r="B27" s="2" t="s">
        <v>37</v>
      </c>
      <c r="E27" s="6"/>
      <c r="F27" s="7">
        <v>1.18</v>
      </c>
      <c r="G27" s="8">
        <v>1E-4</v>
      </c>
      <c r="J27" s="7"/>
    </row>
    <row r="28" spans="1:10" x14ac:dyDescent="0.3">
      <c r="A28" s="10"/>
      <c r="B28" s="10" t="s">
        <v>33</v>
      </c>
      <c r="C28" s="10"/>
      <c r="D28" s="10"/>
      <c r="E28" s="10"/>
      <c r="F28" s="11">
        <v>1.18</v>
      </c>
      <c r="G28" s="12">
        <v>1E-4</v>
      </c>
    </row>
    <row r="30" spans="1:10" x14ac:dyDescent="0.3">
      <c r="A30" s="5"/>
      <c r="B30" s="5" t="s">
        <v>38</v>
      </c>
      <c r="C30" s="5"/>
      <c r="D30" s="5"/>
      <c r="E30" s="5"/>
      <c r="F30" s="13">
        <v>10557.86</v>
      </c>
      <c r="G30" s="14">
        <v>1</v>
      </c>
    </row>
    <row r="31" spans="1:10" x14ac:dyDescent="0.3">
      <c r="A31" s="2" t="s">
        <v>77</v>
      </c>
    </row>
    <row r="32" spans="1:10" ht="60" x14ac:dyDescent="0.3">
      <c r="A32" s="18">
        <v>1</v>
      </c>
      <c r="B32" s="18" t="s">
        <v>1802</v>
      </c>
    </row>
    <row r="33" spans="1:2" x14ac:dyDescent="0.3">
      <c r="A33" s="18">
        <v>2</v>
      </c>
      <c r="B33" s="18" t="s">
        <v>78</v>
      </c>
    </row>
    <row r="35" spans="1:2" ht="16.5" x14ac:dyDescent="0.3">
      <c r="B35" s="45" t="s">
        <v>42</v>
      </c>
    </row>
    <row r="47" spans="1:2" ht="16.5" x14ac:dyDescent="0.3">
      <c r="B47" s="45" t="s">
        <v>1982</v>
      </c>
    </row>
  </sheetData>
  <mergeCells count="1">
    <mergeCell ref="B1:F1"/>
  </mergeCells>
  <pageMargins left="0.7" right="0.7" top="0.75" bottom="0.75" header="0.3" footer="0.3"/>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944CF-B17A-4C43-A6E2-25B84152EC8F}">
  <dimension ref="A1:L39"/>
  <sheetViews>
    <sheetView workbookViewId="0"/>
  </sheetViews>
  <sheetFormatPr defaultColWidth="8.7109375" defaultRowHeight="15" x14ac:dyDescent="0.3"/>
  <cols>
    <col min="1" max="1" width="6.5703125" style="2" bestFit="1" customWidth="1"/>
    <col min="2" max="2" width="51.5703125" style="2" bestFit="1" customWidth="1"/>
    <col min="3" max="3" width="11.42578125" style="2" bestFit="1" customWidth="1"/>
    <col min="4" max="4" width="14.14062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1983</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A7" s="2">
        <v>1</v>
      </c>
      <c r="B7" s="4" t="s">
        <v>35</v>
      </c>
      <c r="F7" s="7">
        <v>7661.4</v>
      </c>
      <c r="G7" s="8">
        <v>0.61660000000000004</v>
      </c>
      <c r="H7" s="9">
        <v>45202</v>
      </c>
    </row>
    <row r="8" spans="1:12" x14ac:dyDescent="0.3">
      <c r="A8" s="10"/>
      <c r="B8" s="10" t="s">
        <v>33</v>
      </c>
      <c r="C8" s="10"/>
      <c r="D8" s="10"/>
      <c r="E8" s="10"/>
      <c r="F8" s="11">
        <v>7661.4</v>
      </c>
      <c r="G8" s="12">
        <v>0.61660000000000004</v>
      </c>
      <c r="K8" s="4" t="s">
        <v>39</v>
      </c>
      <c r="L8" s="4" t="s">
        <v>40</v>
      </c>
    </row>
    <row r="9" spans="1:12" x14ac:dyDescent="0.3">
      <c r="K9" s="2" t="s">
        <v>1975</v>
      </c>
      <c r="L9" s="8">
        <v>0.96689999999999998</v>
      </c>
    </row>
    <row r="10" spans="1:12" x14ac:dyDescent="0.3">
      <c r="B10" s="4" t="s">
        <v>1225</v>
      </c>
      <c r="K10" s="2" t="s">
        <v>41</v>
      </c>
      <c r="L10" s="8">
        <v>3.3099999999999997E-2</v>
      </c>
    </row>
    <row r="11" spans="1:12" x14ac:dyDescent="0.3">
      <c r="B11" s="4" t="s">
        <v>1976</v>
      </c>
    </row>
    <row r="12" spans="1:12" x14ac:dyDescent="0.3">
      <c r="A12" s="2">
        <v>2</v>
      </c>
      <c r="B12" s="2" t="s">
        <v>1984</v>
      </c>
      <c r="E12" s="6">
        <v>208</v>
      </c>
      <c r="F12" s="7">
        <v>11979.55</v>
      </c>
      <c r="G12" s="8">
        <v>0.96409999999999996</v>
      </c>
      <c r="J12" s="7"/>
    </row>
    <row r="13" spans="1:12" x14ac:dyDescent="0.3">
      <c r="A13" s="2">
        <v>3</v>
      </c>
      <c r="B13" s="2" t="s">
        <v>1984</v>
      </c>
      <c r="E13" s="6">
        <v>0.6</v>
      </c>
      <c r="F13" s="7">
        <v>34.700000000000003</v>
      </c>
      <c r="G13" s="8">
        <v>2.8E-3</v>
      </c>
      <c r="J13" s="7"/>
    </row>
    <row r="14" spans="1:12" x14ac:dyDescent="0.3">
      <c r="A14" s="10"/>
      <c r="B14" s="10" t="s">
        <v>33</v>
      </c>
      <c r="C14" s="10"/>
      <c r="D14" s="10"/>
      <c r="E14" s="10"/>
      <c r="F14" s="11">
        <v>12014.25</v>
      </c>
      <c r="G14" s="12">
        <v>0.96689999999999998</v>
      </c>
    </row>
    <row r="16" spans="1:12" x14ac:dyDescent="0.3">
      <c r="B16" s="4" t="s">
        <v>36</v>
      </c>
    </row>
    <row r="17" spans="1:10" x14ac:dyDescent="0.3">
      <c r="B17" s="2" t="s">
        <v>37</v>
      </c>
      <c r="E17" s="6"/>
      <c r="F17" s="7">
        <v>-7249.8</v>
      </c>
      <c r="G17" s="8">
        <v>-0.58350000000000002</v>
      </c>
      <c r="J17" s="7"/>
    </row>
    <row r="18" spans="1:10" x14ac:dyDescent="0.3">
      <c r="A18" s="10"/>
      <c r="B18" s="10" t="s">
        <v>33</v>
      </c>
      <c r="C18" s="10"/>
      <c r="D18" s="10"/>
      <c r="E18" s="10"/>
      <c r="F18" s="11">
        <v>-7249.8</v>
      </c>
      <c r="G18" s="12">
        <v>-0.58350000000000002</v>
      </c>
    </row>
    <row r="20" spans="1:10" x14ac:dyDescent="0.3">
      <c r="A20" s="5"/>
      <c r="B20" s="5" t="s">
        <v>38</v>
      </c>
      <c r="C20" s="5"/>
      <c r="D20" s="5"/>
      <c r="E20" s="5"/>
      <c r="F20" s="13">
        <v>12425.85</v>
      </c>
      <c r="G20" s="14">
        <v>1</v>
      </c>
    </row>
    <row r="21" spans="1:10" x14ac:dyDescent="0.3">
      <c r="A21" s="2" t="s">
        <v>77</v>
      </c>
    </row>
    <row r="22" spans="1:10" ht="45" x14ac:dyDescent="0.3">
      <c r="A22" s="18">
        <v>1</v>
      </c>
      <c r="B22" s="18" t="s">
        <v>1985</v>
      </c>
    </row>
    <row r="23" spans="1:10" x14ac:dyDescent="0.3">
      <c r="A23" s="18">
        <v>2</v>
      </c>
      <c r="B23" s="18" t="s">
        <v>78</v>
      </c>
    </row>
    <row r="26" spans="1:10" ht="16.5" x14ac:dyDescent="0.3">
      <c r="B26" s="45" t="s">
        <v>42</v>
      </c>
    </row>
    <row r="39" spans="2:2" ht="16.5" x14ac:dyDescent="0.3">
      <c r="B39" s="45" t="s">
        <v>1986</v>
      </c>
    </row>
  </sheetData>
  <mergeCells count="1">
    <mergeCell ref="B1:F1"/>
  </mergeCells>
  <pageMargins left="0.7" right="0.7" top="0.75" bottom="0.75" header="0.3" footer="0.3"/>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6063E-C93D-4618-98C2-C411777DFAE0}">
  <dimension ref="A1:L45"/>
  <sheetViews>
    <sheetView workbookViewId="0"/>
  </sheetViews>
  <sheetFormatPr defaultColWidth="8.7109375" defaultRowHeight="15" x14ac:dyDescent="0.3"/>
  <cols>
    <col min="1" max="1" width="6.5703125" style="2" bestFit="1" customWidth="1"/>
    <col min="2" max="2" width="51.5703125" style="2" bestFit="1" customWidth="1"/>
    <col min="3" max="3" width="16.28515625" style="2" customWidth="1"/>
    <col min="4" max="4" width="14.14062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1987</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900</v>
      </c>
      <c r="C8" s="2" t="s">
        <v>901</v>
      </c>
      <c r="D8" s="2" t="s">
        <v>384</v>
      </c>
      <c r="E8" s="6">
        <v>52569</v>
      </c>
      <c r="F8" s="7">
        <v>754.6</v>
      </c>
      <c r="G8" s="8">
        <v>0.27060000000000001</v>
      </c>
      <c r="J8" s="7"/>
      <c r="K8" s="4" t="s">
        <v>39</v>
      </c>
      <c r="L8" s="4" t="s">
        <v>40</v>
      </c>
    </row>
    <row r="9" spans="1:12" x14ac:dyDescent="0.3">
      <c r="A9" s="2">
        <v>2</v>
      </c>
      <c r="B9" s="2" t="s">
        <v>927</v>
      </c>
      <c r="C9" s="2" t="s">
        <v>928</v>
      </c>
      <c r="D9" s="2" t="s">
        <v>384</v>
      </c>
      <c r="E9" s="6">
        <v>20403</v>
      </c>
      <c r="F9" s="7">
        <v>719.94</v>
      </c>
      <c r="G9" s="8">
        <v>0.25819999999999999</v>
      </c>
      <c r="J9" s="7"/>
      <c r="K9" s="2" t="s">
        <v>384</v>
      </c>
      <c r="L9" s="8">
        <v>0.98150000000000004</v>
      </c>
    </row>
    <row r="10" spans="1:12" x14ac:dyDescent="0.3">
      <c r="A10" s="2">
        <v>3</v>
      </c>
      <c r="B10" s="2" t="s">
        <v>382</v>
      </c>
      <c r="C10" s="2" t="s">
        <v>383</v>
      </c>
      <c r="D10" s="2" t="s">
        <v>384</v>
      </c>
      <c r="E10" s="6">
        <v>21076</v>
      </c>
      <c r="F10" s="7">
        <v>260.25</v>
      </c>
      <c r="G10" s="8">
        <v>9.3299999999999994E-2</v>
      </c>
      <c r="J10" s="7"/>
      <c r="K10" s="2" t="s">
        <v>1169</v>
      </c>
      <c r="L10" s="8">
        <v>1.8200000000000001E-2</v>
      </c>
    </row>
    <row r="11" spans="1:12" x14ac:dyDescent="0.3">
      <c r="A11" s="2">
        <v>4</v>
      </c>
      <c r="B11" s="2" t="s">
        <v>385</v>
      </c>
      <c r="C11" s="2" t="s">
        <v>386</v>
      </c>
      <c r="D11" s="2" t="s">
        <v>384</v>
      </c>
      <c r="E11" s="6">
        <v>20733</v>
      </c>
      <c r="F11" s="7">
        <v>253.52</v>
      </c>
      <c r="G11" s="8">
        <v>9.0899999999999995E-2</v>
      </c>
      <c r="J11" s="7"/>
      <c r="K11" s="2" t="s">
        <v>41</v>
      </c>
      <c r="L11" s="8">
        <v>2.9999999999999997E-4</v>
      </c>
    </row>
    <row r="12" spans="1:12" x14ac:dyDescent="0.3">
      <c r="A12" s="2">
        <v>5</v>
      </c>
      <c r="B12" s="2" t="s">
        <v>1299</v>
      </c>
      <c r="C12" s="2" t="s">
        <v>1300</v>
      </c>
      <c r="D12" s="2" t="s">
        <v>384</v>
      </c>
      <c r="E12" s="6">
        <v>56987</v>
      </c>
      <c r="F12" s="7">
        <v>231.4</v>
      </c>
      <c r="G12" s="8">
        <v>8.3000000000000004E-2</v>
      </c>
      <c r="J12" s="7"/>
    </row>
    <row r="13" spans="1:12" x14ac:dyDescent="0.3">
      <c r="A13" s="2">
        <v>6</v>
      </c>
      <c r="B13" s="2" t="s">
        <v>973</v>
      </c>
      <c r="C13" s="2" t="s">
        <v>974</v>
      </c>
      <c r="D13" s="2" t="s">
        <v>384</v>
      </c>
      <c r="E13" s="6">
        <v>3708</v>
      </c>
      <c r="F13" s="7">
        <v>193.18</v>
      </c>
      <c r="G13" s="8">
        <v>6.93E-2</v>
      </c>
      <c r="J13" s="7"/>
    </row>
    <row r="14" spans="1:12" x14ac:dyDescent="0.3">
      <c r="A14" s="2">
        <v>7</v>
      </c>
      <c r="B14" s="2" t="s">
        <v>937</v>
      </c>
      <c r="C14" s="2" t="s">
        <v>938</v>
      </c>
      <c r="D14" s="2" t="s">
        <v>384</v>
      </c>
      <c r="E14" s="6">
        <v>2453</v>
      </c>
      <c r="F14" s="7">
        <v>125.21</v>
      </c>
      <c r="G14" s="8">
        <v>4.4900000000000002E-2</v>
      </c>
      <c r="J14" s="7"/>
    </row>
    <row r="15" spans="1:12" x14ac:dyDescent="0.3">
      <c r="A15" s="2">
        <v>8</v>
      </c>
      <c r="B15" s="2" t="s">
        <v>1183</v>
      </c>
      <c r="C15" s="2" t="s">
        <v>1184</v>
      </c>
      <c r="D15" s="2" t="s">
        <v>384</v>
      </c>
      <c r="E15" s="6">
        <v>2052</v>
      </c>
      <c r="F15" s="7">
        <v>118.95</v>
      </c>
      <c r="G15" s="8">
        <v>4.2700000000000002E-2</v>
      </c>
      <c r="J15" s="7"/>
    </row>
    <row r="16" spans="1:12" x14ac:dyDescent="0.3">
      <c r="A16" s="2">
        <v>9</v>
      </c>
      <c r="B16" s="2" t="s">
        <v>1219</v>
      </c>
      <c r="C16" s="2" t="s">
        <v>1220</v>
      </c>
      <c r="D16" s="2" t="s">
        <v>384</v>
      </c>
      <c r="E16" s="6">
        <v>3354</v>
      </c>
      <c r="F16" s="7">
        <v>79.709999999999994</v>
      </c>
      <c r="G16" s="8">
        <v>2.86E-2</v>
      </c>
      <c r="J16" s="7"/>
    </row>
    <row r="17" spans="1:10" x14ac:dyDescent="0.3">
      <c r="A17" s="2">
        <v>10</v>
      </c>
      <c r="B17" s="2" t="s">
        <v>1938</v>
      </c>
      <c r="C17" s="2" t="s">
        <v>1939</v>
      </c>
      <c r="D17" s="2" t="s">
        <v>1169</v>
      </c>
      <c r="E17" s="6">
        <v>1111</v>
      </c>
      <c r="F17" s="7">
        <v>50.84</v>
      </c>
      <c r="G17" s="8">
        <v>1.8200000000000001E-2</v>
      </c>
      <c r="J17" s="7"/>
    </row>
    <row r="18" spans="1:10" x14ac:dyDescent="0.3">
      <c r="A18" s="10"/>
      <c r="B18" s="10" t="s">
        <v>33</v>
      </c>
      <c r="C18" s="10"/>
      <c r="D18" s="10"/>
      <c r="E18" s="10"/>
      <c r="F18" s="11">
        <v>2787.6</v>
      </c>
      <c r="G18" s="12">
        <v>0.99970000000000003</v>
      </c>
    </row>
    <row r="20" spans="1:10" x14ac:dyDescent="0.3">
      <c r="B20" s="4" t="s">
        <v>34</v>
      </c>
    </row>
    <row r="21" spans="1:10" x14ac:dyDescent="0.3">
      <c r="A21" s="2">
        <v>11</v>
      </c>
      <c r="B21" s="4" t="s">
        <v>35</v>
      </c>
      <c r="F21" s="7">
        <v>1.75</v>
      </c>
      <c r="G21" s="8">
        <v>5.9999999999999995E-4</v>
      </c>
      <c r="H21" s="9">
        <v>45202</v>
      </c>
    </row>
    <row r="22" spans="1:10" x14ac:dyDescent="0.3">
      <c r="A22" s="10"/>
      <c r="B22" s="10" t="s">
        <v>33</v>
      </c>
      <c r="C22" s="10"/>
      <c r="D22" s="10"/>
      <c r="E22" s="10"/>
      <c r="F22" s="11">
        <v>1.75</v>
      </c>
      <c r="G22" s="12">
        <v>5.9999999999999995E-4</v>
      </c>
    </row>
    <row r="24" spans="1:10" x14ac:dyDescent="0.3">
      <c r="B24" s="4" t="s">
        <v>36</v>
      </c>
    </row>
    <row r="25" spans="1:10" x14ac:dyDescent="0.3">
      <c r="B25" s="2" t="s">
        <v>37</v>
      </c>
      <c r="E25" s="6"/>
      <c r="F25" s="7">
        <v>-0.57999999999999996</v>
      </c>
      <c r="G25" s="8">
        <v>-2.9999999999999997E-4</v>
      </c>
      <c r="J25" s="7"/>
    </row>
    <row r="26" spans="1:10" x14ac:dyDescent="0.3">
      <c r="A26" s="10"/>
      <c r="B26" s="10" t="s">
        <v>33</v>
      </c>
      <c r="C26" s="10"/>
      <c r="D26" s="10"/>
      <c r="E26" s="10"/>
      <c r="F26" s="11">
        <v>-0.57999999999999996</v>
      </c>
      <c r="G26" s="12">
        <v>-2.9999999999999997E-4</v>
      </c>
    </row>
    <row r="28" spans="1:10" x14ac:dyDescent="0.3">
      <c r="A28" s="5"/>
      <c r="B28" s="5" t="s">
        <v>38</v>
      </c>
      <c r="C28" s="5"/>
      <c r="D28" s="5"/>
      <c r="E28" s="5"/>
      <c r="F28" s="13">
        <v>2788.77</v>
      </c>
      <c r="G28" s="14">
        <v>1</v>
      </c>
    </row>
    <row r="29" spans="1:10" x14ac:dyDescent="0.3">
      <c r="A29" s="2" t="s">
        <v>77</v>
      </c>
    </row>
    <row r="30" spans="1:10" ht="60" x14ac:dyDescent="0.3">
      <c r="A30" s="18">
        <v>1</v>
      </c>
      <c r="B30" s="18" t="s">
        <v>1802</v>
      </c>
    </row>
    <row r="31" spans="1:10" x14ac:dyDescent="0.3">
      <c r="A31" s="18">
        <v>2</v>
      </c>
      <c r="B31" s="18" t="s">
        <v>78</v>
      </c>
    </row>
    <row r="33" spans="2:2" ht="16.5" x14ac:dyDescent="0.3">
      <c r="B33" s="45" t="s">
        <v>42</v>
      </c>
    </row>
    <row r="45" spans="2:2" s="4" customFormat="1" ht="16.5" x14ac:dyDescent="0.3">
      <c r="B45" s="45" t="s">
        <v>1988</v>
      </c>
    </row>
  </sheetData>
  <mergeCells count="1">
    <mergeCell ref="B1:F1"/>
  </mergeCells>
  <pageMargins left="0.7" right="0.7" top="0.75" bottom="0.75" header="0.3" footer="0.3"/>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664E7-8BE5-479F-984D-4A4D05B7069C}">
  <dimension ref="A1:L66"/>
  <sheetViews>
    <sheetView workbookViewId="0"/>
  </sheetViews>
  <sheetFormatPr defaultColWidth="8.7109375" defaultRowHeight="15" x14ac:dyDescent="0.3"/>
  <cols>
    <col min="1" max="1" width="6.5703125" style="2" bestFit="1" customWidth="1"/>
    <col min="2" max="2" width="51.5703125" style="2" bestFit="1" customWidth="1"/>
    <col min="3" max="3" width="12.140625" style="2" bestFit="1" customWidth="1"/>
    <col min="4" max="4" width="28.710937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1989</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338</v>
      </c>
      <c r="C8" s="2" t="s">
        <v>339</v>
      </c>
      <c r="D8" s="2" t="s">
        <v>340</v>
      </c>
      <c r="E8" s="6">
        <v>6184</v>
      </c>
      <c r="F8" s="7">
        <v>94.4</v>
      </c>
      <c r="G8" s="8">
        <v>0.15359999999999999</v>
      </c>
      <c r="J8" s="7"/>
      <c r="K8" s="4" t="s">
        <v>39</v>
      </c>
      <c r="L8" s="4" t="s">
        <v>40</v>
      </c>
    </row>
    <row r="9" spans="1:12" x14ac:dyDescent="0.3">
      <c r="A9" s="2">
        <v>2</v>
      </c>
      <c r="B9" s="2" t="s">
        <v>1111</v>
      </c>
      <c r="C9" s="2" t="s">
        <v>1112</v>
      </c>
      <c r="D9" s="2" t="s">
        <v>1039</v>
      </c>
      <c r="E9" s="6">
        <v>2826</v>
      </c>
      <c r="F9" s="7">
        <v>66.31</v>
      </c>
      <c r="G9" s="8">
        <v>0.1079</v>
      </c>
      <c r="J9" s="7"/>
      <c r="K9" s="2" t="s">
        <v>340</v>
      </c>
      <c r="L9" s="8">
        <v>0.35759999999999997</v>
      </c>
    </row>
    <row r="10" spans="1:12" x14ac:dyDescent="0.3">
      <c r="A10" s="2">
        <v>3</v>
      </c>
      <c r="B10" s="2" t="s">
        <v>341</v>
      </c>
      <c r="C10" s="2" t="s">
        <v>342</v>
      </c>
      <c r="D10" s="2" t="s">
        <v>340</v>
      </c>
      <c r="E10" s="6">
        <v>5732</v>
      </c>
      <c r="F10" s="7">
        <v>54.57</v>
      </c>
      <c r="G10" s="8">
        <v>8.8800000000000004E-2</v>
      </c>
      <c r="J10" s="7"/>
      <c r="K10" s="2" t="s">
        <v>384</v>
      </c>
      <c r="L10" s="8">
        <v>0.1517</v>
      </c>
    </row>
    <row r="11" spans="1:12" x14ac:dyDescent="0.3">
      <c r="A11" s="2">
        <v>4</v>
      </c>
      <c r="B11" s="2" t="s">
        <v>900</v>
      </c>
      <c r="C11" s="2" t="s">
        <v>901</v>
      </c>
      <c r="D11" s="2" t="s">
        <v>384</v>
      </c>
      <c r="E11" s="6">
        <v>2924</v>
      </c>
      <c r="F11" s="7">
        <v>41.96</v>
      </c>
      <c r="G11" s="8">
        <v>6.83E-2</v>
      </c>
      <c r="J11" s="7"/>
      <c r="K11" s="2" t="s">
        <v>1039</v>
      </c>
      <c r="L11" s="8">
        <v>0.1079</v>
      </c>
    </row>
    <row r="12" spans="1:12" x14ac:dyDescent="0.3">
      <c r="A12" s="2">
        <v>5</v>
      </c>
      <c r="B12" s="2" t="s">
        <v>345</v>
      </c>
      <c r="C12" s="2" t="s">
        <v>346</v>
      </c>
      <c r="D12" s="2" t="s">
        <v>347</v>
      </c>
      <c r="E12" s="6">
        <v>7249</v>
      </c>
      <c r="F12" s="7">
        <v>32.21</v>
      </c>
      <c r="G12" s="8">
        <v>5.2400000000000002E-2</v>
      </c>
      <c r="J12" s="7"/>
      <c r="K12" s="2" t="s">
        <v>347</v>
      </c>
      <c r="L12" s="8">
        <v>8.1699999999999995E-2</v>
      </c>
    </row>
    <row r="13" spans="1:12" x14ac:dyDescent="0.3">
      <c r="A13" s="2">
        <v>6</v>
      </c>
      <c r="B13" s="2" t="s">
        <v>1107</v>
      </c>
      <c r="C13" s="2" t="s">
        <v>1108</v>
      </c>
      <c r="D13" s="2" t="s">
        <v>926</v>
      </c>
      <c r="E13" s="6">
        <v>990</v>
      </c>
      <c r="F13" s="7">
        <v>29.92</v>
      </c>
      <c r="G13" s="8">
        <v>4.87E-2</v>
      </c>
      <c r="J13" s="7"/>
      <c r="K13" s="2" t="s">
        <v>358</v>
      </c>
      <c r="L13" s="8">
        <v>5.3699999999999998E-2</v>
      </c>
    </row>
    <row r="14" spans="1:12" x14ac:dyDescent="0.3">
      <c r="A14" s="2">
        <v>7</v>
      </c>
      <c r="B14" s="2" t="s">
        <v>927</v>
      </c>
      <c r="C14" s="2" t="s">
        <v>928</v>
      </c>
      <c r="D14" s="2" t="s">
        <v>384</v>
      </c>
      <c r="E14" s="6">
        <v>839</v>
      </c>
      <c r="F14" s="7">
        <v>29.62</v>
      </c>
      <c r="G14" s="8">
        <v>4.82E-2</v>
      </c>
      <c r="J14" s="7"/>
      <c r="K14" s="2" t="s">
        <v>926</v>
      </c>
      <c r="L14" s="8">
        <v>4.87E-2</v>
      </c>
    </row>
    <row r="15" spans="1:12" x14ac:dyDescent="0.3">
      <c r="A15" s="2">
        <v>8</v>
      </c>
      <c r="B15" s="2" t="s">
        <v>343</v>
      </c>
      <c r="C15" s="2" t="s">
        <v>344</v>
      </c>
      <c r="D15" s="2" t="s">
        <v>340</v>
      </c>
      <c r="E15" s="6">
        <v>2321</v>
      </c>
      <c r="F15" s="7">
        <v>24.06</v>
      </c>
      <c r="G15" s="8">
        <v>3.9100000000000003E-2</v>
      </c>
      <c r="J15" s="7"/>
      <c r="K15" s="2" t="s">
        <v>379</v>
      </c>
      <c r="L15" s="8">
        <v>3.8800000000000001E-2</v>
      </c>
    </row>
    <row r="16" spans="1:12" x14ac:dyDescent="0.3">
      <c r="A16" s="2">
        <v>9</v>
      </c>
      <c r="B16" s="2" t="s">
        <v>616</v>
      </c>
      <c r="C16" s="2" t="s">
        <v>1092</v>
      </c>
      <c r="D16" s="2" t="s">
        <v>340</v>
      </c>
      <c r="E16" s="6">
        <v>1172</v>
      </c>
      <c r="F16" s="7">
        <v>20.34</v>
      </c>
      <c r="G16" s="8">
        <v>3.3099999999999997E-2</v>
      </c>
      <c r="J16" s="7"/>
      <c r="K16" s="2" t="s">
        <v>370</v>
      </c>
      <c r="L16" s="8">
        <v>3.6499999999999998E-2</v>
      </c>
    </row>
    <row r="17" spans="1:12" x14ac:dyDescent="0.3">
      <c r="A17" s="2">
        <v>10</v>
      </c>
      <c r="B17" s="2" t="s">
        <v>1060</v>
      </c>
      <c r="C17" s="2" t="s">
        <v>1061</v>
      </c>
      <c r="D17" s="2" t="s">
        <v>1044</v>
      </c>
      <c r="E17" s="6">
        <v>2061</v>
      </c>
      <c r="F17" s="7">
        <v>19.09</v>
      </c>
      <c r="G17" s="8">
        <v>3.1099999999999999E-2</v>
      </c>
      <c r="J17" s="7"/>
      <c r="K17" s="2" t="s">
        <v>1044</v>
      </c>
      <c r="L17" s="8">
        <v>3.1099999999999999E-2</v>
      </c>
    </row>
    <row r="18" spans="1:12" x14ac:dyDescent="0.3">
      <c r="A18" s="2">
        <v>11</v>
      </c>
      <c r="B18" s="2" t="s">
        <v>1021</v>
      </c>
      <c r="C18" s="2" t="s">
        <v>1022</v>
      </c>
      <c r="D18" s="2" t="s">
        <v>340</v>
      </c>
      <c r="E18" s="6">
        <v>3143</v>
      </c>
      <c r="F18" s="7">
        <v>18.82</v>
      </c>
      <c r="G18" s="8">
        <v>3.0599999999999999E-2</v>
      </c>
      <c r="J18" s="7"/>
      <c r="K18" s="2" t="s">
        <v>397</v>
      </c>
      <c r="L18" s="8">
        <v>2.7699999999999999E-2</v>
      </c>
    </row>
    <row r="19" spans="1:12" x14ac:dyDescent="0.3">
      <c r="A19" s="2">
        <v>12</v>
      </c>
      <c r="B19" s="2" t="s">
        <v>905</v>
      </c>
      <c r="C19" s="2" t="s">
        <v>906</v>
      </c>
      <c r="D19" s="2" t="s">
        <v>347</v>
      </c>
      <c r="E19" s="6">
        <v>731</v>
      </c>
      <c r="F19" s="7">
        <v>18.03</v>
      </c>
      <c r="G19" s="8">
        <v>2.93E-2</v>
      </c>
      <c r="J19" s="7"/>
      <c r="K19" s="2" t="s">
        <v>1050</v>
      </c>
      <c r="L19" s="8">
        <v>2.3699999999999999E-2</v>
      </c>
    </row>
    <row r="20" spans="1:12" x14ac:dyDescent="0.3">
      <c r="A20" s="2">
        <v>13</v>
      </c>
      <c r="B20" s="2" t="s">
        <v>546</v>
      </c>
      <c r="C20" s="2" t="s">
        <v>890</v>
      </c>
      <c r="D20" s="2" t="s">
        <v>379</v>
      </c>
      <c r="E20" s="6">
        <v>218</v>
      </c>
      <c r="F20" s="7">
        <v>17.02</v>
      </c>
      <c r="G20" s="8">
        <v>2.7699999999999999E-2</v>
      </c>
      <c r="J20" s="7"/>
      <c r="K20" s="2" t="s">
        <v>350</v>
      </c>
      <c r="L20" s="8">
        <v>1.67E-2</v>
      </c>
    </row>
    <row r="21" spans="1:12" x14ac:dyDescent="0.3">
      <c r="A21" s="2">
        <v>14</v>
      </c>
      <c r="B21" s="2" t="s">
        <v>1019</v>
      </c>
      <c r="C21" s="2" t="s">
        <v>1020</v>
      </c>
      <c r="D21" s="2" t="s">
        <v>358</v>
      </c>
      <c r="E21" s="6">
        <v>784</v>
      </c>
      <c r="F21" s="7">
        <v>12.18</v>
      </c>
      <c r="G21" s="8">
        <v>1.9800000000000002E-2</v>
      </c>
      <c r="J21" s="7"/>
      <c r="K21" s="2" t="s">
        <v>920</v>
      </c>
      <c r="L21" s="8">
        <v>1.2800000000000001E-2</v>
      </c>
    </row>
    <row r="22" spans="1:12" x14ac:dyDescent="0.3">
      <c r="A22" s="2">
        <v>15</v>
      </c>
      <c r="B22" s="2" t="s">
        <v>947</v>
      </c>
      <c r="C22" s="2" t="s">
        <v>948</v>
      </c>
      <c r="D22" s="2" t="s">
        <v>370</v>
      </c>
      <c r="E22" s="6">
        <v>369</v>
      </c>
      <c r="F22" s="7">
        <v>11.67</v>
      </c>
      <c r="G22" s="8">
        <v>1.9E-2</v>
      </c>
      <c r="J22" s="7"/>
      <c r="K22" s="2" t="s">
        <v>1051</v>
      </c>
      <c r="L22" s="8">
        <v>1.06E-2</v>
      </c>
    </row>
    <row r="23" spans="1:12" x14ac:dyDescent="0.3">
      <c r="A23" s="2">
        <v>16</v>
      </c>
      <c r="B23" s="2" t="s">
        <v>967</v>
      </c>
      <c r="C23" s="2" t="s">
        <v>968</v>
      </c>
      <c r="D23" s="2" t="s">
        <v>358</v>
      </c>
      <c r="E23" s="6">
        <v>109</v>
      </c>
      <c r="F23" s="7">
        <v>11.56</v>
      </c>
      <c r="G23" s="8">
        <v>1.8800000000000001E-2</v>
      </c>
      <c r="J23" s="7"/>
      <c r="K23" s="2" t="s">
        <v>41</v>
      </c>
      <c r="L23" s="8">
        <v>8.0000000000000004E-4</v>
      </c>
    </row>
    <row r="24" spans="1:12" x14ac:dyDescent="0.3">
      <c r="A24" s="2">
        <v>17</v>
      </c>
      <c r="B24" s="2" t="s">
        <v>1778</v>
      </c>
      <c r="C24" s="2" t="s">
        <v>1779</v>
      </c>
      <c r="D24" s="2" t="s">
        <v>370</v>
      </c>
      <c r="E24" s="6">
        <v>342</v>
      </c>
      <c r="F24" s="7">
        <v>10.77</v>
      </c>
      <c r="G24" s="8">
        <v>1.7500000000000002E-2</v>
      </c>
      <c r="J24" s="7"/>
    </row>
    <row r="25" spans="1:12" x14ac:dyDescent="0.3">
      <c r="A25" s="2">
        <v>18</v>
      </c>
      <c r="B25" s="2" t="s">
        <v>382</v>
      </c>
      <c r="C25" s="2" t="s">
        <v>383</v>
      </c>
      <c r="D25" s="2" t="s">
        <v>384</v>
      </c>
      <c r="E25" s="6">
        <v>867</v>
      </c>
      <c r="F25" s="7">
        <v>10.72</v>
      </c>
      <c r="G25" s="8">
        <v>1.7399999999999999E-2</v>
      </c>
      <c r="J25" s="7"/>
    </row>
    <row r="26" spans="1:12" x14ac:dyDescent="0.3">
      <c r="A26" s="2">
        <v>19</v>
      </c>
      <c r="B26" s="2" t="s">
        <v>354</v>
      </c>
      <c r="C26" s="2" t="s">
        <v>355</v>
      </c>
      <c r="D26" s="2" t="s">
        <v>350</v>
      </c>
      <c r="E26" s="6">
        <v>884</v>
      </c>
      <c r="F26" s="7">
        <v>10.25</v>
      </c>
      <c r="G26" s="8">
        <v>1.67E-2</v>
      </c>
      <c r="J26" s="7"/>
    </row>
    <row r="27" spans="1:12" x14ac:dyDescent="0.3">
      <c r="A27" s="2">
        <v>20</v>
      </c>
      <c r="B27" s="2" t="s">
        <v>1036</v>
      </c>
      <c r="C27" s="2" t="s">
        <v>1037</v>
      </c>
      <c r="D27" s="2" t="s">
        <v>397</v>
      </c>
      <c r="E27" s="6">
        <v>3892</v>
      </c>
      <c r="F27" s="7">
        <v>9.56</v>
      </c>
      <c r="G27" s="8">
        <v>1.5599999999999999E-2</v>
      </c>
      <c r="J27" s="7"/>
    </row>
    <row r="28" spans="1:12" x14ac:dyDescent="0.3">
      <c r="A28" s="2">
        <v>21</v>
      </c>
      <c r="B28" s="2" t="s">
        <v>909</v>
      </c>
      <c r="C28" s="2" t="s">
        <v>910</v>
      </c>
      <c r="D28" s="2" t="s">
        <v>358</v>
      </c>
      <c r="E28" s="6">
        <v>1469</v>
      </c>
      <c r="F28" s="7">
        <v>9.26</v>
      </c>
      <c r="G28" s="8">
        <v>1.5100000000000001E-2</v>
      </c>
      <c r="J28" s="7"/>
    </row>
    <row r="29" spans="1:12" x14ac:dyDescent="0.3">
      <c r="A29" s="2">
        <v>22</v>
      </c>
      <c r="B29" s="2" t="s">
        <v>1452</v>
      </c>
      <c r="C29" s="2" t="s">
        <v>1453</v>
      </c>
      <c r="D29" s="2" t="s">
        <v>1050</v>
      </c>
      <c r="E29" s="6">
        <v>6607</v>
      </c>
      <c r="F29" s="7">
        <v>8.52</v>
      </c>
      <c r="G29" s="8">
        <v>1.3899999999999999E-2</v>
      </c>
      <c r="J29" s="7"/>
    </row>
    <row r="30" spans="1:12" x14ac:dyDescent="0.3">
      <c r="A30" s="2">
        <v>23</v>
      </c>
      <c r="B30" s="2" t="s">
        <v>1062</v>
      </c>
      <c r="C30" s="2" t="s">
        <v>1063</v>
      </c>
      <c r="D30" s="2" t="s">
        <v>920</v>
      </c>
      <c r="E30" s="6">
        <v>95</v>
      </c>
      <c r="F30" s="7">
        <v>7.84</v>
      </c>
      <c r="G30" s="8">
        <v>1.2800000000000001E-2</v>
      </c>
      <c r="J30" s="7"/>
    </row>
    <row r="31" spans="1:12" x14ac:dyDescent="0.3">
      <c r="A31" s="2">
        <v>24</v>
      </c>
      <c r="B31" s="2" t="s">
        <v>1319</v>
      </c>
      <c r="C31" s="2" t="s">
        <v>1320</v>
      </c>
      <c r="D31" s="2" t="s">
        <v>340</v>
      </c>
      <c r="E31" s="6">
        <v>534</v>
      </c>
      <c r="F31" s="7">
        <v>7.63</v>
      </c>
      <c r="G31" s="8">
        <v>1.24E-2</v>
      </c>
      <c r="J31" s="7"/>
    </row>
    <row r="32" spans="1:12" x14ac:dyDescent="0.3">
      <c r="A32" s="2">
        <v>25</v>
      </c>
      <c r="B32" s="2" t="s">
        <v>395</v>
      </c>
      <c r="C32" s="2" t="s">
        <v>396</v>
      </c>
      <c r="D32" s="2" t="s">
        <v>397</v>
      </c>
      <c r="E32" s="6">
        <v>3733</v>
      </c>
      <c r="F32" s="7">
        <v>7.46</v>
      </c>
      <c r="G32" s="8">
        <v>1.21E-2</v>
      </c>
      <c r="J32" s="7"/>
    </row>
    <row r="33" spans="1:10" x14ac:dyDescent="0.3">
      <c r="A33" s="2">
        <v>26</v>
      </c>
      <c r="B33" s="2" t="s">
        <v>957</v>
      </c>
      <c r="C33" s="2" t="s">
        <v>958</v>
      </c>
      <c r="D33" s="2" t="s">
        <v>379</v>
      </c>
      <c r="E33" s="6">
        <v>444</v>
      </c>
      <c r="F33" s="7">
        <v>6.84</v>
      </c>
      <c r="G33" s="8">
        <v>1.11E-2</v>
      </c>
      <c r="J33" s="7"/>
    </row>
    <row r="34" spans="1:10" x14ac:dyDescent="0.3">
      <c r="A34" s="2">
        <v>27</v>
      </c>
      <c r="B34" s="2" t="s">
        <v>1800</v>
      </c>
      <c r="C34" s="2" t="s">
        <v>1801</v>
      </c>
      <c r="D34" s="2" t="s">
        <v>1051</v>
      </c>
      <c r="E34" s="6">
        <v>29</v>
      </c>
      <c r="F34" s="7">
        <v>6.52</v>
      </c>
      <c r="G34" s="8">
        <v>1.06E-2</v>
      </c>
      <c r="J34" s="7"/>
    </row>
    <row r="35" spans="1:10" x14ac:dyDescent="0.3">
      <c r="A35" s="2">
        <v>28</v>
      </c>
      <c r="B35" s="2" t="s">
        <v>385</v>
      </c>
      <c r="C35" s="2" t="s">
        <v>386</v>
      </c>
      <c r="D35" s="2" t="s">
        <v>384</v>
      </c>
      <c r="E35" s="6">
        <v>511</v>
      </c>
      <c r="F35" s="7">
        <v>6.25</v>
      </c>
      <c r="G35" s="8">
        <v>1.0200000000000001E-2</v>
      </c>
      <c r="J35" s="7"/>
    </row>
    <row r="36" spans="1:10" x14ac:dyDescent="0.3">
      <c r="A36" s="2">
        <v>29</v>
      </c>
      <c r="B36" s="2" t="s">
        <v>1280</v>
      </c>
      <c r="C36" s="2" t="s">
        <v>1281</v>
      </c>
      <c r="D36" s="2" t="s">
        <v>1050</v>
      </c>
      <c r="E36" s="6">
        <v>772</v>
      </c>
      <c r="F36" s="7">
        <v>6.02</v>
      </c>
      <c r="G36" s="8">
        <v>9.7999999999999997E-3</v>
      </c>
      <c r="J36" s="7"/>
    </row>
    <row r="37" spans="1:10" x14ac:dyDescent="0.3">
      <c r="A37" s="2">
        <v>30</v>
      </c>
      <c r="B37" s="2" t="s">
        <v>1299</v>
      </c>
      <c r="C37" s="2" t="s">
        <v>1300</v>
      </c>
      <c r="D37" s="2" t="s">
        <v>384</v>
      </c>
      <c r="E37" s="6">
        <v>1155</v>
      </c>
      <c r="F37" s="7">
        <v>4.6900000000000004</v>
      </c>
      <c r="G37" s="8">
        <v>7.6E-3</v>
      </c>
      <c r="J37" s="7"/>
    </row>
    <row r="38" spans="1:10" x14ac:dyDescent="0.3">
      <c r="A38" s="10"/>
      <c r="B38" s="10" t="s">
        <v>33</v>
      </c>
      <c r="C38" s="10"/>
      <c r="D38" s="10"/>
      <c r="E38" s="10"/>
      <c r="F38" s="11">
        <v>614.09</v>
      </c>
      <c r="G38" s="12">
        <v>0.99919999999999998</v>
      </c>
    </row>
    <row r="40" spans="1:10" x14ac:dyDescent="0.3">
      <c r="B40" s="4" t="s">
        <v>34</v>
      </c>
    </row>
    <row r="41" spans="1:10" x14ac:dyDescent="0.3">
      <c r="A41" s="2">
        <v>31</v>
      </c>
      <c r="B41" s="4" t="s">
        <v>35</v>
      </c>
      <c r="F41" s="7">
        <v>2.0299999999999998</v>
      </c>
      <c r="G41" s="8">
        <v>3.3E-3</v>
      </c>
      <c r="H41" s="9">
        <v>45202</v>
      </c>
    </row>
    <row r="42" spans="1:10" x14ac:dyDescent="0.3">
      <c r="A42" s="10"/>
      <c r="B42" s="10" t="s">
        <v>33</v>
      </c>
      <c r="C42" s="10"/>
      <c r="D42" s="10"/>
      <c r="E42" s="10"/>
      <c r="F42" s="11">
        <v>2.0299999999999998</v>
      </c>
      <c r="G42" s="12">
        <v>3.3E-3</v>
      </c>
    </row>
    <row r="44" spans="1:10" x14ac:dyDescent="0.3">
      <c r="B44" s="4" t="s">
        <v>36</v>
      </c>
    </row>
    <row r="45" spans="1:10" x14ac:dyDescent="0.3">
      <c r="B45" s="2" t="s">
        <v>37</v>
      </c>
      <c r="E45" s="6"/>
      <c r="F45" s="7">
        <v>-1.33</v>
      </c>
      <c r="G45" s="8">
        <v>-2.5000000000000001E-3</v>
      </c>
      <c r="J45" s="7"/>
    </row>
    <row r="46" spans="1:10" x14ac:dyDescent="0.3">
      <c r="A46" s="10"/>
      <c r="B46" s="10" t="s">
        <v>33</v>
      </c>
      <c r="C46" s="10"/>
      <c r="D46" s="10"/>
      <c r="E46" s="10"/>
      <c r="F46" s="11">
        <v>-1.33</v>
      </c>
      <c r="G46" s="12">
        <v>-2.5000000000000001E-3</v>
      </c>
    </row>
    <row r="48" spans="1:10" x14ac:dyDescent="0.3">
      <c r="A48" s="5"/>
      <c r="B48" s="5" t="s">
        <v>38</v>
      </c>
      <c r="C48" s="5"/>
      <c r="D48" s="5"/>
      <c r="E48" s="5"/>
      <c r="F48" s="13">
        <v>614.79</v>
      </c>
      <c r="G48" s="14">
        <v>1</v>
      </c>
    </row>
    <row r="49" spans="1:2" x14ac:dyDescent="0.3">
      <c r="A49" s="2" t="s">
        <v>77</v>
      </c>
    </row>
    <row r="50" spans="1:2" x14ac:dyDescent="0.3">
      <c r="A50" s="18">
        <v>1</v>
      </c>
      <c r="B50" s="18" t="s">
        <v>78</v>
      </c>
    </row>
    <row r="54" spans="1:2" ht="16.5" x14ac:dyDescent="0.3">
      <c r="B54" s="45" t="s">
        <v>42</v>
      </c>
    </row>
    <row r="66" spans="2:2" s="4" customFormat="1" ht="16.5" x14ac:dyDescent="0.3">
      <c r="B66" s="45" t="s">
        <v>1990</v>
      </c>
    </row>
  </sheetData>
  <mergeCells count="1">
    <mergeCell ref="B1:F1"/>
  </mergeCells>
  <pageMargins left="0.7" right="0.7" top="0.75" bottom="0.75" header="0.3" footer="0.3"/>
  <drawing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44CB9-A579-45D8-B007-807D3FB195CD}">
  <dimension ref="A1:L49"/>
  <sheetViews>
    <sheetView workbookViewId="0"/>
  </sheetViews>
  <sheetFormatPr defaultColWidth="8.7109375" defaultRowHeight="15" x14ac:dyDescent="0.3"/>
  <cols>
    <col min="1" max="1" width="6.5703125" style="2" bestFit="1" customWidth="1"/>
    <col min="2" max="2" width="51.5703125" style="2" bestFit="1" customWidth="1"/>
    <col min="3" max="3" width="12.85546875" style="2" customWidth="1"/>
    <col min="4" max="4" width="14.140625" style="2" bestFit="1" customWidth="1"/>
    <col min="5" max="5" width="11.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1991</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1021</v>
      </c>
      <c r="C8" s="2" t="s">
        <v>1022</v>
      </c>
      <c r="D8" s="2" t="s">
        <v>340</v>
      </c>
      <c r="E8" s="6">
        <v>100289</v>
      </c>
      <c r="F8" s="7">
        <v>600.28</v>
      </c>
      <c r="G8" s="8">
        <v>0.31580000000000003</v>
      </c>
      <c r="J8" s="7"/>
      <c r="K8" s="4" t="s">
        <v>39</v>
      </c>
      <c r="L8" s="4" t="s">
        <v>40</v>
      </c>
    </row>
    <row r="9" spans="1:12" x14ac:dyDescent="0.3">
      <c r="A9" s="2">
        <v>2</v>
      </c>
      <c r="B9" s="2" t="s">
        <v>666</v>
      </c>
      <c r="C9" s="2" t="s">
        <v>1613</v>
      </c>
      <c r="D9" s="2" t="s">
        <v>340</v>
      </c>
      <c r="E9" s="6">
        <v>162646</v>
      </c>
      <c r="F9" s="7">
        <v>347.98</v>
      </c>
      <c r="G9" s="8">
        <v>0.18310000000000001</v>
      </c>
      <c r="J9" s="7"/>
      <c r="K9" s="2" t="s">
        <v>340</v>
      </c>
      <c r="L9" s="8">
        <v>0.99809999999999999</v>
      </c>
    </row>
    <row r="10" spans="1:12" x14ac:dyDescent="0.3">
      <c r="A10" s="2">
        <v>3</v>
      </c>
      <c r="B10" s="2" t="s">
        <v>1640</v>
      </c>
      <c r="C10" s="2" t="s">
        <v>1641</v>
      </c>
      <c r="D10" s="2" t="s">
        <v>340</v>
      </c>
      <c r="E10" s="6">
        <v>58641</v>
      </c>
      <c r="F10" s="7">
        <v>220.64</v>
      </c>
      <c r="G10" s="8">
        <v>0.11609999999999999</v>
      </c>
      <c r="J10" s="7"/>
      <c r="K10" s="2" t="s">
        <v>41</v>
      </c>
      <c r="L10" s="8">
        <v>1.9E-3</v>
      </c>
    </row>
    <row r="11" spans="1:12" x14ac:dyDescent="0.3">
      <c r="A11" s="2">
        <v>4</v>
      </c>
      <c r="B11" s="2" t="s">
        <v>1303</v>
      </c>
      <c r="C11" s="2" t="s">
        <v>1304</v>
      </c>
      <c r="D11" s="2" t="s">
        <v>340</v>
      </c>
      <c r="E11" s="6">
        <v>273476</v>
      </c>
      <c r="F11" s="7">
        <v>219.33</v>
      </c>
      <c r="G11" s="8">
        <v>0.1154</v>
      </c>
      <c r="J11" s="7"/>
    </row>
    <row r="12" spans="1:12" x14ac:dyDescent="0.3">
      <c r="A12" s="2">
        <v>5</v>
      </c>
      <c r="B12" s="2" t="s">
        <v>1992</v>
      </c>
      <c r="C12" s="2" t="s">
        <v>1993</v>
      </c>
      <c r="D12" s="2" t="s">
        <v>340</v>
      </c>
      <c r="E12" s="6">
        <v>167452</v>
      </c>
      <c r="F12" s="7">
        <v>178</v>
      </c>
      <c r="G12" s="8">
        <v>9.3600000000000003E-2</v>
      </c>
      <c r="J12" s="7"/>
    </row>
    <row r="13" spans="1:12" x14ac:dyDescent="0.3">
      <c r="A13" s="2">
        <v>6</v>
      </c>
      <c r="B13" s="2" t="s">
        <v>1994</v>
      </c>
      <c r="C13" s="2" t="s">
        <v>1995</v>
      </c>
      <c r="D13" s="2" t="s">
        <v>340</v>
      </c>
      <c r="E13" s="6">
        <v>24465</v>
      </c>
      <c r="F13" s="7">
        <v>103.62</v>
      </c>
      <c r="G13" s="8">
        <v>5.45E-2</v>
      </c>
      <c r="J13" s="7"/>
    </row>
    <row r="14" spans="1:12" x14ac:dyDescent="0.3">
      <c r="A14" s="2">
        <v>7</v>
      </c>
      <c r="B14" s="2" t="s">
        <v>1996</v>
      </c>
      <c r="C14" s="2" t="s">
        <v>1997</v>
      </c>
      <c r="D14" s="2" t="s">
        <v>340</v>
      </c>
      <c r="E14" s="6">
        <v>76580</v>
      </c>
      <c r="F14" s="7">
        <v>83.78</v>
      </c>
      <c r="G14" s="8">
        <v>4.41E-2</v>
      </c>
      <c r="J14" s="7"/>
    </row>
    <row r="15" spans="1:12" x14ac:dyDescent="0.3">
      <c r="A15" s="2">
        <v>8</v>
      </c>
      <c r="B15" s="2" t="s">
        <v>1998</v>
      </c>
      <c r="C15" s="2" t="s">
        <v>1999</v>
      </c>
      <c r="D15" s="2" t="s">
        <v>340</v>
      </c>
      <c r="E15" s="6">
        <v>97375</v>
      </c>
      <c r="F15" s="7">
        <v>46.4</v>
      </c>
      <c r="G15" s="8">
        <v>2.4400000000000002E-2</v>
      </c>
      <c r="J15" s="7"/>
    </row>
    <row r="16" spans="1:12" x14ac:dyDescent="0.3">
      <c r="A16" s="2">
        <v>9</v>
      </c>
      <c r="B16" s="2" t="s">
        <v>2000</v>
      </c>
      <c r="C16" s="2" t="s">
        <v>2001</v>
      </c>
      <c r="D16" s="2" t="s">
        <v>340</v>
      </c>
      <c r="E16" s="6">
        <v>74264</v>
      </c>
      <c r="F16" s="7">
        <v>34.72</v>
      </c>
      <c r="G16" s="8">
        <v>1.83E-2</v>
      </c>
      <c r="J16" s="7"/>
    </row>
    <row r="17" spans="1:10" x14ac:dyDescent="0.3">
      <c r="A17" s="2">
        <v>10</v>
      </c>
      <c r="B17" s="2" t="s">
        <v>2002</v>
      </c>
      <c r="C17" s="2" t="s">
        <v>2003</v>
      </c>
      <c r="D17" s="2" t="s">
        <v>340</v>
      </c>
      <c r="E17" s="6">
        <v>59685</v>
      </c>
      <c r="F17" s="7">
        <v>30.62</v>
      </c>
      <c r="G17" s="8">
        <v>1.61E-2</v>
      </c>
      <c r="J17" s="7"/>
    </row>
    <row r="18" spans="1:10" x14ac:dyDescent="0.3">
      <c r="A18" s="2">
        <v>11</v>
      </c>
      <c r="B18" s="2" t="s">
        <v>2004</v>
      </c>
      <c r="C18" s="2" t="s">
        <v>2005</v>
      </c>
      <c r="D18" s="2" t="s">
        <v>340</v>
      </c>
      <c r="E18" s="6">
        <v>58716</v>
      </c>
      <c r="F18" s="7">
        <v>25.57</v>
      </c>
      <c r="G18" s="8">
        <v>1.35E-2</v>
      </c>
      <c r="J18" s="7"/>
    </row>
    <row r="19" spans="1:10" x14ac:dyDescent="0.3">
      <c r="A19" s="2">
        <v>12</v>
      </c>
      <c r="B19" s="2" t="s">
        <v>2006</v>
      </c>
      <c r="C19" s="2" t="s">
        <v>2007</v>
      </c>
      <c r="D19" s="2" t="s">
        <v>340</v>
      </c>
      <c r="E19" s="6">
        <v>13314</v>
      </c>
      <c r="F19" s="7">
        <v>6.18</v>
      </c>
      <c r="G19" s="8">
        <v>3.2000000000000002E-3</v>
      </c>
      <c r="J19" s="7"/>
    </row>
    <row r="20" spans="1:10" x14ac:dyDescent="0.3">
      <c r="A20" s="10"/>
      <c r="B20" s="10" t="s">
        <v>33</v>
      </c>
      <c r="C20" s="10"/>
      <c r="D20" s="10"/>
      <c r="E20" s="10"/>
      <c r="F20" s="11">
        <v>1897.12</v>
      </c>
      <c r="G20" s="12">
        <v>0.99809999999999999</v>
      </c>
    </row>
    <row r="22" spans="1:10" x14ac:dyDescent="0.3">
      <c r="B22" s="4" t="s">
        <v>34</v>
      </c>
    </row>
    <row r="23" spans="1:10" x14ac:dyDescent="0.3">
      <c r="A23" s="2">
        <v>13</v>
      </c>
      <c r="B23" s="4" t="s">
        <v>35</v>
      </c>
      <c r="F23" s="7">
        <v>2.86</v>
      </c>
      <c r="G23" s="8">
        <v>1.5E-3</v>
      </c>
      <c r="H23" s="9">
        <v>45202</v>
      </c>
    </row>
    <row r="24" spans="1:10" x14ac:dyDescent="0.3">
      <c r="A24" s="10"/>
      <c r="B24" s="10" t="s">
        <v>33</v>
      </c>
      <c r="C24" s="10"/>
      <c r="D24" s="10"/>
      <c r="E24" s="10"/>
      <c r="F24" s="11">
        <v>2.86</v>
      </c>
      <c r="G24" s="12">
        <v>1.5E-3</v>
      </c>
    </row>
    <row r="26" spans="1:10" x14ac:dyDescent="0.3">
      <c r="B26" s="4" t="s">
        <v>36</v>
      </c>
    </row>
    <row r="27" spans="1:10" x14ac:dyDescent="0.3">
      <c r="B27" s="2" t="s">
        <v>37</v>
      </c>
      <c r="E27" s="6"/>
      <c r="F27" s="7">
        <v>0.98</v>
      </c>
      <c r="G27" s="8">
        <v>4.0000000000000002E-4</v>
      </c>
      <c r="J27" s="7"/>
    </row>
    <row r="28" spans="1:10" x14ac:dyDescent="0.3">
      <c r="A28" s="10"/>
      <c r="B28" s="10" t="s">
        <v>33</v>
      </c>
      <c r="C28" s="10"/>
      <c r="D28" s="10"/>
      <c r="E28" s="10"/>
      <c r="F28" s="11">
        <v>0.98</v>
      </c>
      <c r="G28" s="12">
        <v>4.0000000000000002E-4</v>
      </c>
    </row>
    <row r="30" spans="1:10" x14ac:dyDescent="0.3">
      <c r="A30" s="5"/>
      <c r="B30" s="5" t="s">
        <v>38</v>
      </c>
      <c r="C30" s="5"/>
      <c r="D30" s="5"/>
      <c r="E30" s="5"/>
      <c r="F30" s="13">
        <v>1900.96</v>
      </c>
      <c r="G30" s="14">
        <v>1</v>
      </c>
    </row>
    <row r="31" spans="1:10" x14ac:dyDescent="0.3">
      <c r="A31" s="2" t="s">
        <v>77</v>
      </c>
    </row>
    <row r="32" spans="1:10" x14ac:dyDescent="0.3">
      <c r="A32" s="18">
        <v>1</v>
      </c>
      <c r="B32" s="18" t="s">
        <v>78</v>
      </c>
    </row>
    <row r="36" spans="2:2" ht="16.5" x14ac:dyDescent="0.3">
      <c r="B36" s="45" t="s">
        <v>42</v>
      </c>
    </row>
    <row r="48" spans="2:2" ht="16.5" x14ac:dyDescent="0.3">
      <c r="B48" s="45" t="s">
        <v>2008</v>
      </c>
    </row>
    <row r="49" spans="2:2" x14ac:dyDescent="0.3">
      <c r="B49" s="4"/>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2A803-C426-4F22-A04C-60FA767B689A}">
  <dimension ref="A1:L82"/>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2.42578125" style="2" customWidth="1"/>
    <col min="4" max="4" width="14.140625" style="2" bestFit="1" customWidth="1"/>
    <col min="5" max="5" width="12.140625" style="2" customWidth="1"/>
    <col min="6" max="6" width="23.85546875" style="2" bestFit="1" customWidth="1"/>
    <col min="7" max="7" width="14" style="2" bestFit="1" customWidth="1"/>
    <col min="8" max="8" width="12.5703125" style="2" bestFit="1" customWidth="1"/>
    <col min="9" max="9" width="14.85546875"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504</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152</v>
      </c>
    </row>
    <row r="8" spans="1:12" x14ac:dyDescent="0.3">
      <c r="B8" s="4" t="s">
        <v>153</v>
      </c>
      <c r="K8" s="4" t="s">
        <v>39</v>
      </c>
      <c r="L8" s="4" t="s">
        <v>40</v>
      </c>
    </row>
    <row r="9" spans="1:12" x14ac:dyDescent="0.3">
      <c r="A9" s="2">
        <v>1</v>
      </c>
      <c r="B9" s="2" t="s">
        <v>505</v>
      </c>
      <c r="C9" s="2" t="s">
        <v>506</v>
      </c>
      <c r="D9" s="2" t="s">
        <v>162</v>
      </c>
      <c r="E9" s="6">
        <v>250</v>
      </c>
      <c r="F9" s="7">
        <v>2676.26</v>
      </c>
      <c r="G9" s="8">
        <v>3.32E-2</v>
      </c>
      <c r="H9" s="9">
        <v>46003</v>
      </c>
      <c r="J9" s="7">
        <v>8.4949999999999992</v>
      </c>
      <c r="K9" s="2" t="s">
        <v>16</v>
      </c>
      <c r="L9" s="8">
        <v>0.71299999999999997</v>
      </c>
    </row>
    <row r="10" spans="1:12" x14ac:dyDescent="0.3">
      <c r="A10" s="2">
        <v>2</v>
      </c>
      <c r="B10" s="2" t="s">
        <v>154</v>
      </c>
      <c r="C10" s="2" t="s">
        <v>211</v>
      </c>
      <c r="D10" s="2" t="s">
        <v>156</v>
      </c>
      <c r="E10" s="6">
        <v>2500</v>
      </c>
      <c r="F10" s="7">
        <v>2547.52</v>
      </c>
      <c r="G10" s="8">
        <v>3.1600000000000003E-2</v>
      </c>
      <c r="H10" s="9">
        <v>48724</v>
      </c>
      <c r="I10" s="2" t="s">
        <v>212</v>
      </c>
      <c r="J10" s="7">
        <v>7.7603569999999999</v>
      </c>
      <c r="K10" s="2" t="s">
        <v>179</v>
      </c>
      <c r="L10" s="8">
        <v>8.6900000000000005E-2</v>
      </c>
    </row>
    <row r="11" spans="1:12" x14ac:dyDescent="0.3">
      <c r="A11" s="2">
        <v>3</v>
      </c>
      <c r="B11" s="2" t="s">
        <v>157</v>
      </c>
      <c r="C11" s="2" t="s">
        <v>507</v>
      </c>
      <c r="D11" s="2" t="s">
        <v>159</v>
      </c>
      <c r="E11" s="6">
        <v>250</v>
      </c>
      <c r="F11" s="7">
        <v>2522.56</v>
      </c>
      <c r="G11" s="8">
        <v>3.1199999999999999E-2</v>
      </c>
      <c r="H11" s="9">
        <v>46140</v>
      </c>
      <c r="J11" s="7">
        <v>8.2799999999999994</v>
      </c>
      <c r="K11" s="2" t="s">
        <v>162</v>
      </c>
      <c r="L11" s="8">
        <v>3.32E-2</v>
      </c>
    </row>
    <row r="12" spans="1:12" x14ac:dyDescent="0.3">
      <c r="A12" s="10"/>
      <c r="B12" s="10" t="s">
        <v>33</v>
      </c>
      <c r="C12" s="10"/>
      <c r="D12" s="10"/>
      <c r="E12" s="10"/>
      <c r="F12" s="11">
        <v>7746.34</v>
      </c>
      <c r="G12" s="12">
        <v>9.6000000000000002E-2</v>
      </c>
      <c r="K12" s="2" t="s">
        <v>156</v>
      </c>
      <c r="L12" s="8">
        <v>3.1600000000000003E-2</v>
      </c>
    </row>
    <row r="13" spans="1:12" x14ac:dyDescent="0.3">
      <c r="K13" s="2" t="s">
        <v>159</v>
      </c>
      <c r="L13" s="8">
        <v>3.1199999999999999E-2</v>
      </c>
    </row>
    <row r="14" spans="1:12" x14ac:dyDescent="0.3">
      <c r="B14" s="4" t="s">
        <v>13</v>
      </c>
      <c r="K14" s="2" t="s">
        <v>41</v>
      </c>
      <c r="L14" s="8">
        <v>0.1041</v>
      </c>
    </row>
    <row r="15" spans="1:12" x14ac:dyDescent="0.3">
      <c r="A15" s="2">
        <v>4</v>
      </c>
      <c r="B15" s="2" t="s">
        <v>478</v>
      </c>
      <c r="C15" s="2" t="s">
        <v>479</v>
      </c>
      <c r="D15" s="2" t="s">
        <v>16</v>
      </c>
      <c r="E15" s="6">
        <v>22000000</v>
      </c>
      <c r="F15" s="7">
        <v>22017.46</v>
      </c>
      <c r="G15" s="8">
        <v>0.2727</v>
      </c>
      <c r="H15" s="9">
        <v>59699</v>
      </c>
      <c r="J15" s="7">
        <v>7.4158999999999997</v>
      </c>
    </row>
    <row r="16" spans="1:12" x14ac:dyDescent="0.3">
      <c r="A16" s="2">
        <v>5</v>
      </c>
      <c r="B16" s="2" t="s">
        <v>267</v>
      </c>
      <c r="C16" s="2" t="s">
        <v>268</v>
      </c>
      <c r="D16" s="2" t="s">
        <v>16</v>
      </c>
      <c r="E16" s="6">
        <v>13500000</v>
      </c>
      <c r="F16" s="7">
        <v>13508.7</v>
      </c>
      <c r="G16" s="8">
        <v>0.1673</v>
      </c>
      <c r="H16" s="9">
        <v>50245</v>
      </c>
      <c r="J16" s="7">
        <v>7.3285999999999998</v>
      </c>
    </row>
    <row r="17" spans="1:10" x14ac:dyDescent="0.3">
      <c r="A17" s="2">
        <v>6</v>
      </c>
      <c r="B17" s="2" t="s">
        <v>273</v>
      </c>
      <c r="C17" s="2" t="s">
        <v>274</v>
      </c>
      <c r="D17" s="2" t="s">
        <v>16</v>
      </c>
      <c r="E17" s="6">
        <v>9850000</v>
      </c>
      <c r="F17" s="7">
        <v>9999.0400000000009</v>
      </c>
      <c r="G17" s="8">
        <v>0.1239</v>
      </c>
      <c r="H17" s="9">
        <v>50928</v>
      </c>
      <c r="J17" s="7">
        <v>7.4786999999999999</v>
      </c>
    </row>
    <row r="18" spans="1:10" x14ac:dyDescent="0.3">
      <c r="A18" s="2">
        <v>7</v>
      </c>
      <c r="B18" s="2" t="s">
        <v>508</v>
      </c>
      <c r="C18" s="2" t="s">
        <v>509</v>
      </c>
      <c r="D18" s="2" t="s">
        <v>16</v>
      </c>
      <c r="E18" s="6">
        <v>4000000</v>
      </c>
      <c r="F18" s="7">
        <v>4109.1899999999996</v>
      </c>
      <c r="G18" s="8">
        <v>5.0900000000000001E-2</v>
      </c>
      <c r="H18" s="9">
        <v>49685</v>
      </c>
      <c r="J18" s="7">
        <v>7.4974999999999996</v>
      </c>
    </row>
    <row r="19" spans="1:10" x14ac:dyDescent="0.3">
      <c r="A19" s="2">
        <v>8</v>
      </c>
      <c r="B19" s="2" t="s">
        <v>480</v>
      </c>
      <c r="C19" s="2" t="s">
        <v>481</v>
      </c>
      <c r="D19" s="2" t="s">
        <v>16</v>
      </c>
      <c r="E19" s="6">
        <v>4000000</v>
      </c>
      <c r="F19" s="7">
        <v>3705.32</v>
      </c>
      <c r="G19" s="8">
        <v>4.5900000000000003E-2</v>
      </c>
      <c r="H19" s="9">
        <v>58859</v>
      </c>
      <c r="J19" s="7">
        <v>7.4009999999999998</v>
      </c>
    </row>
    <row r="20" spans="1:10" x14ac:dyDescent="0.3">
      <c r="A20" s="2">
        <v>9</v>
      </c>
      <c r="B20" s="2" t="s">
        <v>482</v>
      </c>
      <c r="C20" s="2" t="s">
        <v>483</v>
      </c>
      <c r="D20" s="2" t="s">
        <v>16</v>
      </c>
      <c r="E20" s="6">
        <v>2500000</v>
      </c>
      <c r="F20" s="7">
        <v>2498.96</v>
      </c>
      <c r="G20" s="8">
        <v>3.1E-2</v>
      </c>
      <c r="H20" s="9">
        <v>55774</v>
      </c>
      <c r="J20" s="7">
        <v>7.3956999999999997</v>
      </c>
    </row>
    <row r="21" spans="1:10" x14ac:dyDescent="0.3">
      <c r="A21" s="2">
        <v>10</v>
      </c>
      <c r="B21" s="2" t="s">
        <v>271</v>
      </c>
      <c r="C21" s="2" t="s">
        <v>272</v>
      </c>
      <c r="D21" s="2" t="s">
        <v>16</v>
      </c>
      <c r="E21" s="6">
        <v>1500000</v>
      </c>
      <c r="F21" s="7">
        <v>1556.19</v>
      </c>
      <c r="G21" s="8">
        <v>1.9300000000000001E-2</v>
      </c>
      <c r="H21" s="9">
        <v>47030</v>
      </c>
      <c r="J21" s="7">
        <v>7.6584000000000003</v>
      </c>
    </row>
    <row r="22" spans="1:10" x14ac:dyDescent="0.3">
      <c r="A22" s="2">
        <v>11</v>
      </c>
      <c r="B22" s="2" t="s">
        <v>63</v>
      </c>
      <c r="C22" s="2" t="s">
        <v>64</v>
      </c>
      <c r="D22" s="2" t="s">
        <v>16</v>
      </c>
      <c r="E22" s="6">
        <v>150000</v>
      </c>
      <c r="F22" s="7">
        <v>161.97999999999999</v>
      </c>
      <c r="G22" s="8">
        <v>2E-3</v>
      </c>
      <c r="H22" s="9">
        <v>48428</v>
      </c>
      <c r="J22" s="7">
        <v>7.2873999999999999</v>
      </c>
    </row>
    <row r="23" spans="1:10" x14ac:dyDescent="0.3">
      <c r="A23" s="2">
        <v>12</v>
      </c>
      <c r="B23" s="2" t="s">
        <v>510</v>
      </c>
      <c r="C23" s="2" t="s">
        <v>511</v>
      </c>
      <c r="D23" s="2" t="s">
        <v>16</v>
      </c>
      <c r="E23" s="6">
        <v>2100</v>
      </c>
      <c r="F23" s="7">
        <v>2.19</v>
      </c>
      <c r="G23" s="8" t="s">
        <v>512</v>
      </c>
      <c r="H23" s="9">
        <v>47190</v>
      </c>
      <c r="J23" s="7">
        <v>7.4764999999999997</v>
      </c>
    </row>
    <row r="24" spans="1:10" x14ac:dyDescent="0.3">
      <c r="A24" s="10"/>
      <c r="B24" s="10" t="s">
        <v>33</v>
      </c>
      <c r="C24" s="10"/>
      <c r="D24" s="10"/>
      <c r="E24" s="10"/>
      <c r="F24" s="11">
        <v>57559.03</v>
      </c>
      <c r="G24" s="12">
        <v>0.71299999999999997</v>
      </c>
    </row>
    <row r="26" spans="1:10" x14ac:dyDescent="0.3">
      <c r="B26" s="4" t="s">
        <v>34</v>
      </c>
    </row>
    <row r="27" spans="1:10" x14ac:dyDescent="0.3">
      <c r="B27" s="4" t="s">
        <v>176</v>
      </c>
    </row>
    <row r="28" spans="1:10" x14ac:dyDescent="0.3">
      <c r="A28" s="2">
        <v>13</v>
      </c>
      <c r="B28" s="2" t="s">
        <v>177</v>
      </c>
      <c r="C28" s="2" t="s">
        <v>178</v>
      </c>
      <c r="D28" s="2" t="s">
        <v>179</v>
      </c>
      <c r="E28" s="6">
        <v>1500</v>
      </c>
      <c r="F28" s="7">
        <v>7016.53</v>
      </c>
      <c r="G28" s="8">
        <v>8.6900000000000005E-2</v>
      </c>
      <c r="H28" s="9">
        <v>45534</v>
      </c>
      <c r="J28" s="7">
        <v>7.5301</v>
      </c>
    </row>
    <row r="29" spans="1:10" x14ac:dyDescent="0.3">
      <c r="A29" s="10"/>
      <c r="B29" s="10" t="s">
        <v>33</v>
      </c>
      <c r="C29" s="10"/>
      <c r="D29" s="10"/>
      <c r="E29" s="10"/>
      <c r="F29" s="11">
        <v>7016.53</v>
      </c>
      <c r="G29" s="12">
        <v>8.6900000000000005E-2</v>
      </c>
    </row>
    <row r="31" spans="1:10" x14ac:dyDescent="0.3">
      <c r="A31" s="2">
        <v>14</v>
      </c>
      <c r="B31" s="4" t="s">
        <v>35</v>
      </c>
      <c r="F31" s="7">
        <v>14999.78</v>
      </c>
      <c r="G31" s="8">
        <v>0.18579999999999999</v>
      </c>
      <c r="H31" s="9">
        <v>45202</v>
      </c>
    </row>
    <row r="32" spans="1:10" x14ac:dyDescent="0.3">
      <c r="A32" s="10"/>
      <c r="B32" s="10" t="s">
        <v>33</v>
      </c>
      <c r="C32" s="10"/>
      <c r="D32" s="10"/>
      <c r="E32" s="10"/>
      <c r="F32" s="11">
        <v>14999.78</v>
      </c>
      <c r="G32" s="12">
        <v>0.18579999999999999</v>
      </c>
    </row>
    <row r="34" spans="1:10" x14ac:dyDescent="0.3">
      <c r="B34" s="4" t="s">
        <v>36</v>
      </c>
    </row>
    <row r="35" spans="1:10" x14ac:dyDescent="0.3">
      <c r="B35" s="2" t="s">
        <v>37</v>
      </c>
      <c r="E35" s="6"/>
      <c r="F35" s="7">
        <v>-6592.24</v>
      </c>
      <c r="G35" s="8">
        <v>-8.1699999999999995E-2</v>
      </c>
      <c r="J35" s="7"/>
    </row>
    <row r="36" spans="1:10" x14ac:dyDescent="0.3">
      <c r="A36" s="10"/>
      <c r="B36" s="10" t="s">
        <v>33</v>
      </c>
      <c r="C36" s="10"/>
      <c r="D36" s="10"/>
      <c r="E36" s="10"/>
      <c r="F36" s="11">
        <v>-6592.24</v>
      </c>
      <c r="G36" s="12">
        <v>-8.1699999999999995E-2</v>
      </c>
    </row>
    <row r="38" spans="1:10" x14ac:dyDescent="0.3">
      <c r="A38" s="5"/>
      <c r="B38" s="5" t="s">
        <v>38</v>
      </c>
      <c r="C38" s="5"/>
      <c r="D38" s="5"/>
      <c r="E38" s="5"/>
      <c r="F38" s="13">
        <v>80729.440000000002</v>
      </c>
      <c r="G38" s="14">
        <v>1</v>
      </c>
    </row>
    <row r="39" spans="1:10" x14ac:dyDescent="0.3">
      <c r="A39" s="2" t="s">
        <v>77</v>
      </c>
    </row>
    <row r="40" spans="1:10" x14ac:dyDescent="0.3">
      <c r="A40" s="2">
        <v>1</v>
      </c>
      <c r="B40" s="2" t="s">
        <v>188</v>
      </c>
    </row>
    <row r="41" spans="1:10" x14ac:dyDescent="0.3">
      <c r="A41" s="17">
        <v>2</v>
      </c>
      <c r="B41" s="17" t="s">
        <v>513</v>
      </c>
    </row>
    <row r="42" spans="1:10" x14ac:dyDescent="0.3">
      <c r="A42" s="18">
        <v>3</v>
      </c>
      <c r="B42" s="18" t="s">
        <v>78</v>
      </c>
    </row>
    <row r="46" spans="1:10" ht="16.5" x14ac:dyDescent="0.3">
      <c r="B46" s="45" t="s">
        <v>42</v>
      </c>
    </row>
    <row r="58" spans="2:2" ht="16.5" x14ac:dyDescent="0.3">
      <c r="B58" s="45" t="s">
        <v>514</v>
      </c>
    </row>
    <row r="73" spans="2:3" x14ac:dyDescent="0.3">
      <c r="B73" s="15"/>
      <c r="C73" s="16" t="s">
        <v>44</v>
      </c>
    </row>
    <row r="74" spans="2:3" x14ac:dyDescent="0.3">
      <c r="B74" s="15" t="s">
        <v>45</v>
      </c>
      <c r="C74" s="16" t="s">
        <v>504</v>
      </c>
    </row>
    <row r="75" spans="2:3" x14ac:dyDescent="0.3">
      <c r="B75" s="15" t="s">
        <v>46</v>
      </c>
      <c r="C75" s="19"/>
    </row>
    <row r="76" spans="2:3" x14ac:dyDescent="0.3">
      <c r="B76" s="15" t="s">
        <v>47</v>
      </c>
      <c r="C76" s="20">
        <v>7.5455043361096305E-2</v>
      </c>
    </row>
    <row r="77" spans="2:3" x14ac:dyDescent="0.3">
      <c r="B77" s="15" t="s">
        <v>48</v>
      </c>
      <c r="C77" s="19">
        <v>7.87</v>
      </c>
    </row>
    <row r="78" spans="2:3" x14ac:dyDescent="0.3">
      <c r="B78" s="15" t="s">
        <v>49</v>
      </c>
      <c r="C78" s="19">
        <v>18.989999999999998</v>
      </c>
    </row>
    <row r="79" spans="2:3" x14ac:dyDescent="0.3">
      <c r="B79" s="15" t="s">
        <v>50</v>
      </c>
      <c r="C79" s="21">
        <v>45199</v>
      </c>
    </row>
    <row r="80" spans="2:3" x14ac:dyDescent="0.3">
      <c r="B80" s="16" t="s">
        <v>51</v>
      </c>
      <c r="C80" s="16"/>
    </row>
    <row r="82" spans="1:2" x14ac:dyDescent="0.3">
      <c r="A82" s="4" t="s">
        <v>888</v>
      </c>
      <c r="B82" s="4" t="s">
        <v>888</v>
      </c>
    </row>
  </sheetData>
  <mergeCells count="1">
    <mergeCell ref="B1:F1"/>
  </mergeCells>
  <pageMargins left="0.7" right="0.7" top="0.75" bottom="0.75" header="0.3" footer="0.3"/>
  <drawing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86A7A-E178-46EB-B4B1-0B15CEA050AC}">
  <dimension ref="A1:L47"/>
  <sheetViews>
    <sheetView workbookViewId="0"/>
  </sheetViews>
  <sheetFormatPr defaultColWidth="8.7109375" defaultRowHeight="15" x14ac:dyDescent="0.3"/>
  <cols>
    <col min="1" max="1" width="6.5703125" style="2" bestFit="1" customWidth="1"/>
    <col min="2" max="2" width="51.5703125" style="2" bestFit="1" customWidth="1"/>
    <col min="3" max="3" width="13" style="2" customWidth="1"/>
    <col min="4" max="4" width="14.14062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2009</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338</v>
      </c>
      <c r="C8" s="2" t="s">
        <v>339</v>
      </c>
      <c r="D8" s="2" t="s">
        <v>340</v>
      </c>
      <c r="E8" s="6">
        <v>21326</v>
      </c>
      <c r="F8" s="7">
        <v>325.5</v>
      </c>
      <c r="G8" s="8">
        <v>0.25969999999999999</v>
      </c>
      <c r="J8" s="7"/>
      <c r="K8" s="4" t="s">
        <v>39</v>
      </c>
      <c r="L8" s="4" t="s">
        <v>40</v>
      </c>
    </row>
    <row r="9" spans="1:12" x14ac:dyDescent="0.3">
      <c r="A9" s="2">
        <v>2</v>
      </c>
      <c r="B9" s="2" t="s">
        <v>341</v>
      </c>
      <c r="C9" s="2" t="s">
        <v>342</v>
      </c>
      <c r="D9" s="2" t="s">
        <v>340</v>
      </c>
      <c r="E9" s="6">
        <v>33184</v>
      </c>
      <c r="F9" s="7">
        <v>315.88</v>
      </c>
      <c r="G9" s="8">
        <v>0.252</v>
      </c>
      <c r="J9" s="7"/>
      <c r="K9" s="2" t="s">
        <v>340</v>
      </c>
      <c r="L9" s="8">
        <v>0.99929999999999997</v>
      </c>
    </row>
    <row r="10" spans="1:12" x14ac:dyDescent="0.3">
      <c r="A10" s="2">
        <v>3</v>
      </c>
      <c r="B10" s="2" t="s">
        <v>343</v>
      </c>
      <c r="C10" s="2" t="s">
        <v>344</v>
      </c>
      <c r="D10" s="2" t="s">
        <v>340</v>
      </c>
      <c r="E10" s="6">
        <v>13142</v>
      </c>
      <c r="F10" s="7">
        <v>136.24</v>
      </c>
      <c r="G10" s="8">
        <v>0.1087</v>
      </c>
      <c r="J10" s="7"/>
      <c r="K10" s="2" t="s">
        <v>41</v>
      </c>
      <c r="L10" s="8">
        <v>6.9999999999999999E-4</v>
      </c>
    </row>
    <row r="11" spans="1:12" x14ac:dyDescent="0.3">
      <c r="A11" s="2">
        <v>4</v>
      </c>
      <c r="B11" s="2" t="s">
        <v>1319</v>
      </c>
      <c r="C11" s="2" t="s">
        <v>1320</v>
      </c>
      <c r="D11" s="2" t="s">
        <v>340</v>
      </c>
      <c r="E11" s="6">
        <v>9365</v>
      </c>
      <c r="F11" s="7">
        <v>133.81</v>
      </c>
      <c r="G11" s="8">
        <v>0.10680000000000001</v>
      </c>
      <c r="J11" s="7"/>
    </row>
    <row r="12" spans="1:12" x14ac:dyDescent="0.3">
      <c r="A12" s="2">
        <v>5</v>
      </c>
      <c r="B12" s="2" t="s">
        <v>616</v>
      </c>
      <c r="C12" s="2" t="s">
        <v>1092</v>
      </c>
      <c r="D12" s="2" t="s">
        <v>340</v>
      </c>
      <c r="E12" s="6">
        <v>7555</v>
      </c>
      <c r="F12" s="7">
        <v>131.13</v>
      </c>
      <c r="G12" s="8">
        <v>0.1046</v>
      </c>
      <c r="J12" s="7"/>
    </row>
    <row r="13" spans="1:12" x14ac:dyDescent="0.3">
      <c r="A13" s="2">
        <v>6</v>
      </c>
      <c r="B13" s="2" t="s">
        <v>1058</v>
      </c>
      <c r="C13" s="2" t="s">
        <v>1059</v>
      </c>
      <c r="D13" s="2" t="s">
        <v>340</v>
      </c>
      <c r="E13" s="6">
        <v>45918</v>
      </c>
      <c r="F13" s="7">
        <v>67.59</v>
      </c>
      <c r="G13" s="8">
        <v>5.3900000000000003E-2</v>
      </c>
      <c r="J13" s="7"/>
    </row>
    <row r="14" spans="1:12" x14ac:dyDescent="0.3">
      <c r="A14" s="2">
        <v>7</v>
      </c>
      <c r="B14" s="2" t="s">
        <v>1980</v>
      </c>
      <c r="C14" s="2" t="s">
        <v>1981</v>
      </c>
      <c r="D14" s="2" t="s">
        <v>340</v>
      </c>
      <c r="E14" s="6">
        <v>61701</v>
      </c>
      <c r="F14" s="7">
        <v>58.92</v>
      </c>
      <c r="G14" s="8">
        <v>4.7E-2</v>
      </c>
      <c r="J14" s="7"/>
    </row>
    <row r="15" spans="1:12" x14ac:dyDescent="0.3">
      <c r="A15" s="2">
        <v>8</v>
      </c>
      <c r="B15" s="2" t="s">
        <v>1595</v>
      </c>
      <c r="C15" s="2" t="s">
        <v>1596</v>
      </c>
      <c r="D15" s="2" t="s">
        <v>340</v>
      </c>
      <c r="E15" s="6">
        <v>14471</v>
      </c>
      <c r="F15" s="7">
        <v>36.409999999999997</v>
      </c>
      <c r="G15" s="8">
        <v>2.9000000000000001E-2</v>
      </c>
      <c r="J15" s="7"/>
    </row>
    <row r="16" spans="1:12" x14ac:dyDescent="0.3">
      <c r="A16" s="2">
        <v>9</v>
      </c>
      <c r="B16" s="2" t="s">
        <v>1808</v>
      </c>
      <c r="C16" s="2" t="s">
        <v>1809</v>
      </c>
      <c r="D16" s="2" t="s">
        <v>340</v>
      </c>
      <c r="E16" s="6">
        <v>11619</v>
      </c>
      <c r="F16" s="7">
        <v>29.37</v>
      </c>
      <c r="G16" s="8">
        <v>2.3400000000000001E-2</v>
      </c>
      <c r="J16" s="7"/>
    </row>
    <row r="17" spans="1:10" x14ac:dyDescent="0.3">
      <c r="A17" s="2">
        <v>10</v>
      </c>
      <c r="B17" s="2" t="s">
        <v>1632</v>
      </c>
      <c r="C17" s="2" t="s">
        <v>1633</v>
      </c>
      <c r="D17" s="2" t="s">
        <v>340</v>
      </c>
      <c r="E17" s="6">
        <v>14025</v>
      </c>
      <c r="F17" s="7">
        <v>17.77</v>
      </c>
      <c r="G17" s="8">
        <v>1.4200000000000001E-2</v>
      </c>
      <c r="J17" s="7"/>
    </row>
    <row r="18" spans="1:10" x14ac:dyDescent="0.3">
      <c r="A18" s="10"/>
      <c r="B18" s="10" t="s">
        <v>33</v>
      </c>
      <c r="C18" s="10"/>
      <c r="D18" s="10"/>
      <c r="E18" s="10"/>
      <c r="F18" s="11">
        <v>1252.6199999999999</v>
      </c>
      <c r="G18" s="12">
        <v>0.99929999999999997</v>
      </c>
    </row>
    <row r="20" spans="1:10" x14ac:dyDescent="0.3">
      <c r="B20" s="4" t="s">
        <v>34</v>
      </c>
    </row>
    <row r="21" spans="1:10" x14ac:dyDescent="0.3">
      <c r="A21" s="2">
        <v>11</v>
      </c>
      <c r="B21" s="4" t="s">
        <v>35</v>
      </c>
      <c r="F21" s="7">
        <v>7.03</v>
      </c>
      <c r="G21" s="8">
        <v>5.5999999999999999E-3</v>
      </c>
      <c r="H21" s="9">
        <v>45202</v>
      </c>
    </row>
    <row r="22" spans="1:10" x14ac:dyDescent="0.3">
      <c r="A22" s="10"/>
      <c r="B22" s="10" t="s">
        <v>33</v>
      </c>
      <c r="C22" s="10"/>
      <c r="D22" s="10"/>
      <c r="E22" s="10"/>
      <c r="F22" s="11">
        <v>7.03</v>
      </c>
      <c r="G22" s="12">
        <v>5.5999999999999999E-3</v>
      </c>
    </row>
    <row r="24" spans="1:10" x14ac:dyDescent="0.3">
      <c r="B24" s="4" t="s">
        <v>36</v>
      </c>
    </row>
    <row r="25" spans="1:10" x14ac:dyDescent="0.3">
      <c r="B25" s="2" t="s">
        <v>37</v>
      </c>
      <c r="E25" s="6"/>
      <c r="F25" s="7">
        <v>-6.15</v>
      </c>
      <c r="G25" s="8">
        <v>-4.8999999999999998E-3</v>
      </c>
      <c r="J25" s="7"/>
    </row>
    <row r="26" spans="1:10" x14ac:dyDescent="0.3">
      <c r="A26" s="10"/>
      <c r="B26" s="10" t="s">
        <v>33</v>
      </c>
      <c r="C26" s="10"/>
      <c r="D26" s="10"/>
      <c r="E26" s="10"/>
      <c r="F26" s="11">
        <v>-6.15</v>
      </c>
      <c r="G26" s="12">
        <v>-4.8999999999999998E-3</v>
      </c>
    </row>
    <row r="28" spans="1:10" x14ac:dyDescent="0.3">
      <c r="A28" s="5"/>
      <c r="B28" s="5" t="s">
        <v>38</v>
      </c>
      <c r="C28" s="5"/>
      <c r="D28" s="5"/>
      <c r="E28" s="5"/>
      <c r="F28" s="13">
        <v>1253.5</v>
      </c>
      <c r="G28" s="14">
        <v>1</v>
      </c>
    </row>
    <row r="29" spans="1:10" x14ac:dyDescent="0.3">
      <c r="A29" s="2" t="s">
        <v>77</v>
      </c>
    </row>
    <row r="30" spans="1:10" ht="60" x14ac:dyDescent="0.3">
      <c r="A30" s="18">
        <v>1</v>
      </c>
      <c r="B30" s="18" t="s">
        <v>1802</v>
      </c>
    </row>
    <row r="31" spans="1:10" x14ac:dyDescent="0.3">
      <c r="A31" s="18">
        <v>2</v>
      </c>
      <c r="B31" s="18" t="s">
        <v>78</v>
      </c>
    </row>
    <row r="34" spans="2:2" ht="16.5" x14ac:dyDescent="0.3">
      <c r="B34" s="45" t="s">
        <v>42</v>
      </c>
    </row>
    <row r="47" spans="2:2" ht="16.5" x14ac:dyDescent="0.3">
      <c r="B47" s="45" t="s">
        <v>2010</v>
      </c>
    </row>
  </sheetData>
  <mergeCells count="1">
    <mergeCell ref="B1:F1"/>
  </mergeCells>
  <pageMargins left="0.7" right="0.7" top="0.75" bottom="0.75" header="0.3" footer="0.3"/>
  <drawing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58DDE-DE4E-45C1-A383-F1A6D314FD2F}">
  <dimension ref="A1:L776"/>
  <sheetViews>
    <sheetView workbookViewId="0"/>
  </sheetViews>
  <sheetFormatPr defaultColWidth="8.7109375" defaultRowHeight="15" x14ac:dyDescent="0.3"/>
  <cols>
    <col min="1" max="1" width="6.5703125" style="2" bestFit="1" customWidth="1"/>
    <col min="2" max="2" width="51.5703125" style="2" bestFit="1" customWidth="1"/>
    <col min="3" max="3" width="14.7109375" style="2" customWidth="1"/>
    <col min="4" max="4" width="30" style="2" customWidth="1"/>
    <col min="5" max="5" width="13"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53" t="s">
        <v>2011</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337</v>
      </c>
    </row>
    <row r="7" spans="1:12" x14ac:dyDescent="0.3">
      <c r="B7" s="4" t="s">
        <v>153</v>
      </c>
    </row>
    <row r="8" spans="1:12" x14ac:dyDescent="0.3">
      <c r="A8" s="2">
        <v>1</v>
      </c>
      <c r="B8" s="2" t="s">
        <v>338</v>
      </c>
      <c r="C8" s="2" t="s">
        <v>339</v>
      </c>
      <c r="D8" s="2" t="s">
        <v>340</v>
      </c>
      <c r="E8" s="6">
        <v>303250</v>
      </c>
      <c r="F8" s="7">
        <v>4628.5</v>
      </c>
      <c r="G8" s="8">
        <v>4.41E-2</v>
      </c>
      <c r="J8" s="7"/>
      <c r="K8" s="4" t="s">
        <v>39</v>
      </c>
      <c r="L8" s="4" t="s">
        <v>40</v>
      </c>
    </row>
    <row r="9" spans="1:12" x14ac:dyDescent="0.3">
      <c r="A9" s="2">
        <v>2</v>
      </c>
      <c r="B9" s="2" t="s">
        <v>341</v>
      </c>
      <c r="C9" s="2" t="s">
        <v>342</v>
      </c>
      <c r="D9" s="2" t="s">
        <v>340</v>
      </c>
      <c r="E9" s="6">
        <v>327770</v>
      </c>
      <c r="F9" s="7">
        <v>3120.04</v>
      </c>
      <c r="G9" s="8">
        <v>2.9700000000000001E-2</v>
      </c>
      <c r="J9" s="7"/>
      <c r="K9" s="2" t="s">
        <v>1224</v>
      </c>
      <c r="L9" s="8">
        <v>0.1245</v>
      </c>
    </row>
    <row r="10" spans="1:12" x14ac:dyDescent="0.3">
      <c r="A10" s="2">
        <v>3</v>
      </c>
      <c r="B10" s="2" t="s">
        <v>900</v>
      </c>
      <c r="C10" s="2" t="s">
        <v>901</v>
      </c>
      <c r="D10" s="2" t="s">
        <v>384</v>
      </c>
      <c r="E10" s="6">
        <v>175910</v>
      </c>
      <c r="F10" s="7">
        <v>2525.1</v>
      </c>
      <c r="G10" s="8">
        <v>2.41E-2</v>
      </c>
      <c r="J10" s="7"/>
      <c r="K10" s="2" t="s">
        <v>1805</v>
      </c>
      <c r="L10" s="8">
        <v>0.115</v>
      </c>
    </row>
    <row r="11" spans="1:12" x14ac:dyDescent="0.3">
      <c r="A11" s="2">
        <v>4</v>
      </c>
      <c r="B11" s="2" t="s">
        <v>345</v>
      </c>
      <c r="C11" s="2" t="s">
        <v>346</v>
      </c>
      <c r="D11" s="2" t="s">
        <v>347</v>
      </c>
      <c r="E11" s="6">
        <v>447011</v>
      </c>
      <c r="F11" s="7">
        <v>1986.52</v>
      </c>
      <c r="G11" s="8">
        <v>1.89E-2</v>
      </c>
      <c r="J11" s="7"/>
      <c r="K11" s="2" t="s">
        <v>156</v>
      </c>
      <c r="L11" s="8">
        <v>9.9199999999999997E-2</v>
      </c>
    </row>
    <row r="12" spans="1:12" x14ac:dyDescent="0.3">
      <c r="A12" s="2">
        <v>5</v>
      </c>
      <c r="B12" s="2" t="s">
        <v>354</v>
      </c>
      <c r="C12" s="2" t="s">
        <v>355</v>
      </c>
      <c r="D12" s="2" t="s">
        <v>350</v>
      </c>
      <c r="E12" s="6">
        <v>136380</v>
      </c>
      <c r="F12" s="7">
        <v>1580.17</v>
      </c>
      <c r="G12" s="8">
        <v>1.5100000000000001E-2</v>
      </c>
      <c r="J12" s="7"/>
      <c r="K12" s="2" t="s">
        <v>340</v>
      </c>
      <c r="L12" s="8">
        <v>8.2900000000000001E-2</v>
      </c>
    </row>
    <row r="13" spans="1:12" x14ac:dyDescent="0.3">
      <c r="A13" s="2">
        <v>6</v>
      </c>
      <c r="B13" s="2" t="s">
        <v>382</v>
      </c>
      <c r="C13" s="2" t="s">
        <v>383</v>
      </c>
      <c r="D13" s="2" t="s">
        <v>384</v>
      </c>
      <c r="E13" s="6">
        <v>122500</v>
      </c>
      <c r="F13" s="7">
        <v>1512.63</v>
      </c>
      <c r="G13" s="8">
        <v>1.44E-2</v>
      </c>
      <c r="J13" s="7"/>
      <c r="K13" s="2" t="s">
        <v>384</v>
      </c>
      <c r="L13" s="8">
        <v>4.7800000000000002E-2</v>
      </c>
    </row>
    <row r="14" spans="1:12" x14ac:dyDescent="0.3">
      <c r="A14" s="2">
        <v>7</v>
      </c>
      <c r="B14" s="2" t="s">
        <v>1593</v>
      </c>
      <c r="C14" s="2" t="s">
        <v>1594</v>
      </c>
      <c r="D14" s="2" t="s">
        <v>915</v>
      </c>
      <c r="E14" s="6">
        <v>129430</v>
      </c>
      <c r="F14" s="7">
        <v>1283.43</v>
      </c>
      <c r="G14" s="8">
        <v>1.2200000000000001E-2</v>
      </c>
      <c r="J14" s="7"/>
      <c r="K14" s="2" t="s">
        <v>350</v>
      </c>
      <c r="L14" s="8">
        <v>3.4500000000000003E-2</v>
      </c>
    </row>
    <row r="15" spans="1:12" x14ac:dyDescent="0.3">
      <c r="A15" s="2">
        <v>8</v>
      </c>
      <c r="B15" s="2" t="s">
        <v>1286</v>
      </c>
      <c r="C15" s="2" t="s">
        <v>1287</v>
      </c>
      <c r="D15" s="2" t="s">
        <v>1282</v>
      </c>
      <c r="E15" s="6">
        <v>356240</v>
      </c>
      <c r="F15" s="7">
        <v>1051.6199999999999</v>
      </c>
      <c r="G15" s="8">
        <v>0.01</v>
      </c>
      <c r="J15" s="7"/>
      <c r="K15" s="2" t="s">
        <v>347</v>
      </c>
      <c r="L15" s="8">
        <v>1.89E-2</v>
      </c>
    </row>
    <row r="16" spans="1:12" x14ac:dyDescent="0.3">
      <c r="A16" s="2">
        <v>9</v>
      </c>
      <c r="B16" s="2" t="s">
        <v>373</v>
      </c>
      <c r="C16" s="2" t="s">
        <v>374</v>
      </c>
      <c r="D16" s="2" t="s">
        <v>350</v>
      </c>
      <c r="E16" s="6">
        <v>29060</v>
      </c>
      <c r="F16" s="7">
        <v>1047.8699999999999</v>
      </c>
      <c r="G16" s="8">
        <v>0.01</v>
      </c>
      <c r="J16" s="7"/>
      <c r="K16" s="2" t="s">
        <v>915</v>
      </c>
      <c r="L16" s="8">
        <v>1.2200000000000001E-2</v>
      </c>
    </row>
    <row r="17" spans="1:12" x14ac:dyDescent="0.3">
      <c r="A17" s="2">
        <v>10</v>
      </c>
      <c r="B17" s="2" t="s">
        <v>385</v>
      </c>
      <c r="C17" s="2" t="s">
        <v>386</v>
      </c>
      <c r="D17" s="2" t="s">
        <v>384</v>
      </c>
      <c r="E17" s="6">
        <v>80120</v>
      </c>
      <c r="F17" s="7">
        <v>979.71</v>
      </c>
      <c r="G17" s="8">
        <v>9.2999999999999992E-3</v>
      </c>
      <c r="J17" s="7"/>
      <c r="K17" s="2" t="s">
        <v>1282</v>
      </c>
      <c r="L17" s="8">
        <v>0.01</v>
      </c>
    </row>
    <row r="18" spans="1:12" x14ac:dyDescent="0.3">
      <c r="A18" s="2">
        <v>11</v>
      </c>
      <c r="B18" s="2" t="s">
        <v>343</v>
      </c>
      <c r="C18" s="2" t="s">
        <v>344</v>
      </c>
      <c r="D18" s="2" t="s">
        <v>340</v>
      </c>
      <c r="E18" s="6">
        <v>92644</v>
      </c>
      <c r="F18" s="7">
        <v>960.44</v>
      </c>
      <c r="G18" s="8">
        <v>9.1000000000000004E-3</v>
      </c>
      <c r="J18" s="7"/>
      <c r="K18" s="2" t="s">
        <v>364</v>
      </c>
      <c r="L18" s="8">
        <v>8.0000000000000002E-3</v>
      </c>
    </row>
    <row r="19" spans="1:12" x14ac:dyDescent="0.3">
      <c r="A19" s="2">
        <v>12</v>
      </c>
      <c r="B19" s="2" t="s">
        <v>348</v>
      </c>
      <c r="C19" s="2" t="s">
        <v>349</v>
      </c>
      <c r="D19" s="2" t="s">
        <v>350</v>
      </c>
      <c r="E19" s="6">
        <v>93119</v>
      </c>
      <c r="F19" s="7">
        <v>871.27</v>
      </c>
      <c r="G19" s="8">
        <v>8.3000000000000001E-3</v>
      </c>
      <c r="J19" s="7"/>
      <c r="K19" s="2" t="s">
        <v>41</v>
      </c>
      <c r="L19" s="8">
        <v>0.44700000000000001</v>
      </c>
    </row>
    <row r="20" spans="1:12" x14ac:dyDescent="0.3">
      <c r="A20" s="2">
        <v>13</v>
      </c>
      <c r="B20" s="2" t="s">
        <v>362</v>
      </c>
      <c r="C20" s="2" t="s">
        <v>363</v>
      </c>
      <c r="D20" s="2" t="s">
        <v>364</v>
      </c>
      <c r="E20" s="6">
        <v>73179</v>
      </c>
      <c r="F20" s="7">
        <v>838.85</v>
      </c>
      <c r="G20" s="8">
        <v>8.0000000000000002E-3</v>
      </c>
      <c r="J20" s="7"/>
    </row>
    <row r="21" spans="1:12" x14ac:dyDescent="0.3">
      <c r="A21" s="2">
        <v>14</v>
      </c>
      <c r="B21" s="2" t="s">
        <v>380</v>
      </c>
      <c r="C21" s="2" t="s">
        <v>381</v>
      </c>
      <c r="D21" s="2" t="s">
        <v>350</v>
      </c>
      <c r="E21" s="6">
        <v>8148</v>
      </c>
      <c r="F21" s="7">
        <v>63.92</v>
      </c>
      <c r="G21" s="8">
        <v>5.9999999999999995E-4</v>
      </c>
      <c r="J21" s="7"/>
    </row>
    <row r="22" spans="1:12" x14ac:dyDescent="0.3">
      <c r="A22" s="2">
        <v>15</v>
      </c>
      <c r="B22" s="2" t="s">
        <v>387</v>
      </c>
      <c r="C22" s="2" t="s">
        <v>388</v>
      </c>
      <c r="D22" s="2" t="s">
        <v>350</v>
      </c>
      <c r="E22" s="6">
        <v>9845</v>
      </c>
      <c r="F22" s="7">
        <v>55.26</v>
      </c>
      <c r="G22" s="8">
        <v>5.0000000000000001E-4</v>
      </c>
      <c r="J22" s="7"/>
    </row>
    <row r="23" spans="1:12" x14ac:dyDescent="0.3">
      <c r="A23" s="10"/>
      <c r="B23" s="10" t="s">
        <v>33</v>
      </c>
      <c r="C23" s="10"/>
      <c r="D23" s="10"/>
      <c r="E23" s="10"/>
      <c r="F23" s="11">
        <v>22505.33</v>
      </c>
      <c r="G23" s="12">
        <v>0.21429999999999999</v>
      </c>
    </row>
    <row r="25" spans="1:12" x14ac:dyDescent="0.3">
      <c r="B25" s="4" t="s">
        <v>12</v>
      </c>
    </row>
    <row r="26" spans="1:12" x14ac:dyDescent="0.3">
      <c r="B26" s="4" t="s">
        <v>152</v>
      </c>
    </row>
    <row r="27" spans="1:12" x14ac:dyDescent="0.3">
      <c r="B27" s="4" t="s">
        <v>153</v>
      </c>
    </row>
    <row r="28" spans="1:12" x14ac:dyDescent="0.3">
      <c r="A28" s="2">
        <v>16</v>
      </c>
      <c r="B28" s="2" t="s">
        <v>204</v>
      </c>
      <c r="C28" s="2" t="s">
        <v>205</v>
      </c>
      <c r="D28" s="2" t="s">
        <v>156</v>
      </c>
      <c r="E28" s="6">
        <v>7500</v>
      </c>
      <c r="F28" s="7">
        <v>7883.33</v>
      </c>
      <c r="G28" s="8">
        <v>7.51E-2</v>
      </c>
      <c r="H28" s="9">
        <v>46783</v>
      </c>
      <c r="J28" s="7">
        <v>7.6859000000000002</v>
      </c>
    </row>
    <row r="29" spans="1:12" x14ac:dyDescent="0.3">
      <c r="A29" s="2">
        <v>17</v>
      </c>
      <c r="B29" s="2" t="s">
        <v>230</v>
      </c>
      <c r="C29" s="2" t="s">
        <v>534</v>
      </c>
      <c r="D29" s="2" t="s">
        <v>156</v>
      </c>
      <c r="E29" s="6">
        <v>2500</v>
      </c>
      <c r="F29" s="7">
        <v>2531.64</v>
      </c>
      <c r="G29" s="8">
        <v>2.41E-2</v>
      </c>
      <c r="H29" s="9">
        <v>46934</v>
      </c>
      <c r="J29" s="7">
        <v>7.6950000000000003</v>
      </c>
    </row>
    <row r="30" spans="1:12" x14ac:dyDescent="0.3">
      <c r="A30" s="10"/>
      <c r="B30" s="10" t="s">
        <v>33</v>
      </c>
      <c r="C30" s="10"/>
      <c r="D30" s="10"/>
      <c r="E30" s="10"/>
      <c r="F30" s="11">
        <v>10414.969999999999</v>
      </c>
      <c r="G30" s="12">
        <v>9.9199999999999997E-2</v>
      </c>
    </row>
    <row r="32" spans="1:12" x14ac:dyDescent="0.3">
      <c r="B32" s="4" t="s">
        <v>34</v>
      </c>
    </row>
    <row r="33" spans="1:10" x14ac:dyDescent="0.3">
      <c r="A33" s="2">
        <v>18</v>
      </c>
      <c r="B33" s="4" t="s">
        <v>35</v>
      </c>
      <c r="F33" s="7">
        <v>69082.179999999993</v>
      </c>
      <c r="G33" s="8">
        <v>0.65810000000000002</v>
      </c>
      <c r="H33" s="9">
        <v>45202</v>
      </c>
    </row>
    <row r="34" spans="1:10" x14ac:dyDescent="0.3">
      <c r="A34" s="10"/>
      <c r="B34" s="10" t="s">
        <v>33</v>
      </c>
      <c r="C34" s="10"/>
      <c r="D34" s="10"/>
      <c r="E34" s="10"/>
      <c r="F34" s="11">
        <v>69082.179999999993</v>
      </c>
      <c r="G34" s="12">
        <v>0.65810000000000002</v>
      </c>
    </row>
    <row r="36" spans="1:10" x14ac:dyDescent="0.3">
      <c r="B36" s="4" t="s">
        <v>1805</v>
      </c>
    </row>
    <row r="37" spans="1:10" x14ac:dyDescent="0.3">
      <c r="A37" s="2">
        <v>19</v>
      </c>
      <c r="B37" s="2" t="s">
        <v>1983</v>
      </c>
      <c r="C37" s="2" t="s">
        <v>2012</v>
      </c>
      <c r="D37" s="2" t="s">
        <v>1805</v>
      </c>
      <c r="E37" s="6">
        <v>20900000</v>
      </c>
      <c r="F37" s="7">
        <v>12069.75</v>
      </c>
      <c r="G37" s="8">
        <v>0.115</v>
      </c>
      <c r="J37" s="7"/>
    </row>
    <row r="38" spans="1:10" x14ac:dyDescent="0.3">
      <c r="A38" s="10"/>
      <c r="B38" s="10" t="s">
        <v>33</v>
      </c>
      <c r="C38" s="10"/>
      <c r="D38" s="10"/>
      <c r="E38" s="10"/>
      <c r="F38" s="11">
        <v>12069.75</v>
      </c>
      <c r="G38" s="12">
        <v>0.115</v>
      </c>
    </row>
    <row r="40" spans="1:10" x14ac:dyDescent="0.3">
      <c r="B40" s="4" t="s">
        <v>1225</v>
      </c>
    </row>
    <row r="41" spans="1:10" x14ac:dyDescent="0.3">
      <c r="B41" s="4" t="s">
        <v>1226</v>
      </c>
    </row>
    <row r="42" spans="1:10" x14ac:dyDescent="0.3">
      <c r="A42" s="2">
        <v>20</v>
      </c>
      <c r="B42" s="2" t="s">
        <v>2013</v>
      </c>
      <c r="C42" s="2" t="s">
        <v>2014</v>
      </c>
      <c r="D42" s="2" t="s">
        <v>1224</v>
      </c>
      <c r="E42" s="6">
        <v>41131</v>
      </c>
      <c r="F42" s="7">
        <v>3860.64</v>
      </c>
      <c r="G42" s="8">
        <v>3.6799999999999999E-2</v>
      </c>
      <c r="J42" s="7"/>
    </row>
    <row r="43" spans="1:10" x14ac:dyDescent="0.3">
      <c r="A43" s="2">
        <v>21</v>
      </c>
      <c r="B43" s="2" t="s">
        <v>2015</v>
      </c>
      <c r="C43" s="2" t="s">
        <v>2016</v>
      </c>
      <c r="D43" s="2" t="s">
        <v>1224</v>
      </c>
      <c r="E43" s="6">
        <v>482774</v>
      </c>
      <c r="F43" s="7">
        <v>3575.19</v>
      </c>
      <c r="G43" s="8">
        <v>3.4099999999999998E-2</v>
      </c>
      <c r="J43" s="7"/>
    </row>
    <row r="44" spans="1:10" x14ac:dyDescent="0.3">
      <c r="A44" s="2">
        <v>22</v>
      </c>
      <c r="B44" s="2" t="s">
        <v>2017</v>
      </c>
      <c r="C44" s="2" t="s">
        <v>2018</v>
      </c>
      <c r="D44" s="2" t="s">
        <v>1224</v>
      </c>
      <c r="E44" s="6">
        <v>61701</v>
      </c>
      <c r="F44" s="7">
        <v>3360.24</v>
      </c>
      <c r="G44" s="8">
        <v>3.2000000000000001E-2</v>
      </c>
      <c r="J44" s="7"/>
    </row>
    <row r="45" spans="1:10" x14ac:dyDescent="0.3">
      <c r="A45" s="2">
        <v>23</v>
      </c>
      <c r="B45" s="2" t="s">
        <v>2019</v>
      </c>
      <c r="C45" s="2" t="s">
        <v>2020</v>
      </c>
      <c r="D45" s="2" t="s">
        <v>1224</v>
      </c>
      <c r="E45" s="6">
        <v>29834</v>
      </c>
      <c r="F45" s="7">
        <v>2042.29</v>
      </c>
      <c r="G45" s="8">
        <v>1.95E-2</v>
      </c>
      <c r="J45" s="7"/>
    </row>
    <row r="46" spans="1:10" x14ac:dyDescent="0.3">
      <c r="A46" s="2">
        <v>24</v>
      </c>
      <c r="B46" s="2" t="s">
        <v>2021</v>
      </c>
      <c r="C46" s="2" t="s">
        <v>2022</v>
      </c>
      <c r="D46" s="2" t="s">
        <v>1224</v>
      </c>
      <c r="E46" s="6">
        <v>3966</v>
      </c>
      <c r="F46" s="7">
        <v>225.01</v>
      </c>
      <c r="G46" s="8">
        <v>2.0999999999999999E-3</v>
      </c>
      <c r="J46" s="7"/>
    </row>
    <row r="47" spans="1:10" x14ac:dyDescent="0.3">
      <c r="A47" s="10"/>
      <c r="B47" s="10" t="s">
        <v>33</v>
      </c>
      <c r="C47" s="10"/>
      <c r="D47" s="10"/>
      <c r="E47" s="10"/>
      <c r="F47" s="11">
        <v>13063.37</v>
      </c>
      <c r="G47" s="12">
        <v>0.1245</v>
      </c>
    </row>
    <row r="49" spans="1:10" x14ac:dyDescent="0.3">
      <c r="B49" s="4" t="s">
        <v>36</v>
      </c>
    </row>
    <row r="50" spans="1:10" x14ac:dyDescent="0.3">
      <c r="B50" s="2" t="s">
        <v>37</v>
      </c>
      <c r="E50" s="6"/>
      <c r="F50" s="7">
        <v>-22157.32</v>
      </c>
      <c r="G50" s="8">
        <v>-0.21110000000000001</v>
      </c>
      <c r="J50" s="7"/>
    </row>
    <row r="51" spans="1:10" x14ac:dyDescent="0.3">
      <c r="A51" s="10"/>
      <c r="B51" s="10" t="s">
        <v>33</v>
      </c>
      <c r="C51" s="10"/>
      <c r="D51" s="10"/>
      <c r="E51" s="10"/>
      <c r="F51" s="11">
        <v>-22157.32</v>
      </c>
      <c r="G51" s="12">
        <v>-0.21110000000000001</v>
      </c>
    </row>
    <row r="53" spans="1:10" x14ac:dyDescent="0.3">
      <c r="A53" s="5"/>
      <c r="B53" s="5" t="s">
        <v>38</v>
      </c>
      <c r="C53" s="5"/>
      <c r="D53" s="5"/>
      <c r="E53" s="5"/>
      <c r="F53" s="13">
        <v>104978.28</v>
      </c>
      <c r="G53" s="14">
        <v>1</v>
      </c>
    </row>
    <row r="54" spans="1:10" x14ac:dyDescent="0.3">
      <c r="A54" s="2" t="s">
        <v>77</v>
      </c>
    </row>
    <row r="55" spans="1:10" x14ac:dyDescent="0.3">
      <c r="A55" s="2">
        <v>1</v>
      </c>
      <c r="B55" s="2" t="s">
        <v>188</v>
      </c>
      <c r="C55" s="2" t="s">
        <v>2023</v>
      </c>
    </row>
    <row r="56" spans="1:10" ht="15.75" x14ac:dyDescent="0.3">
      <c r="A56" s="18">
        <v>2</v>
      </c>
      <c r="B56" s="18" t="s">
        <v>78</v>
      </c>
      <c r="E56" s="81"/>
    </row>
    <row r="57" spans="1:10" x14ac:dyDescent="0.3">
      <c r="A57" s="18">
        <v>3</v>
      </c>
      <c r="B57" s="79" t="s">
        <v>1769</v>
      </c>
      <c r="C57" s="79"/>
      <c r="D57" s="79"/>
      <c r="E57" s="79"/>
      <c r="F57" s="79"/>
    </row>
    <row r="58" spans="1:10" ht="15.75" x14ac:dyDescent="0.3">
      <c r="A58" s="18"/>
      <c r="B58" s="81" t="s">
        <v>2024</v>
      </c>
      <c r="E58" s="81"/>
    </row>
    <row r="59" spans="1:10" ht="15.75" x14ac:dyDescent="0.3">
      <c r="A59" s="18"/>
      <c r="B59" s="81" t="s">
        <v>2015</v>
      </c>
      <c r="E59" s="81"/>
    </row>
    <row r="60" spans="1:10" ht="15.75" x14ac:dyDescent="0.3">
      <c r="A60" s="18"/>
      <c r="B60" s="81" t="s">
        <v>2017</v>
      </c>
      <c r="E60" s="81"/>
    </row>
    <row r="61" spans="1:10" ht="15.75" x14ac:dyDescent="0.3">
      <c r="A61" s="18"/>
      <c r="B61" s="81" t="s">
        <v>2019</v>
      </c>
      <c r="E61" s="81"/>
    </row>
    <row r="62" spans="1:10" ht="15.75" x14ac:dyDescent="0.3">
      <c r="B62" s="81" t="s">
        <v>2021</v>
      </c>
    </row>
    <row r="63" spans="1:10" ht="15.75" x14ac:dyDescent="0.3">
      <c r="E63" s="80"/>
    </row>
    <row r="65" spans="2:2" ht="16.5" x14ac:dyDescent="0.3">
      <c r="B65" s="1" t="s">
        <v>42</v>
      </c>
    </row>
    <row r="79" spans="2:2" ht="99" x14ac:dyDescent="0.3">
      <c r="B79" s="82" t="s">
        <v>2025</v>
      </c>
    </row>
    <row r="636" spans="2:2" x14ac:dyDescent="0.3">
      <c r="B636" s="2" t="s">
        <v>2026</v>
      </c>
    </row>
    <row r="776" spans="2:2" x14ac:dyDescent="0.3">
      <c r="B776" s="2" t="s">
        <v>2026</v>
      </c>
    </row>
  </sheetData>
  <mergeCells count="2">
    <mergeCell ref="B1:F1"/>
    <mergeCell ref="B57:F57"/>
  </mergeCells>
  <hyperlinks>
    <hyperlink ref="B58" r:id="rId1" xr:uid="{21EC2158-6A22-4748-83EF-0ADA2DA79BD1}"/>
    <hyperlink ref="B59" r:id="rId2" display="https://www.ishares.com/uk/professional/en/products/280503/ishares-sp-500-energy-sector-ucits-etf?switchLocale=y&amp;siteEntryPassthrough=true" xr:uid="{A3122B1C-30A7-4407-B443-2FA5D96C9373}"/>
    <hyperlink ref="B60" r:id="rId3" display="https://www.ssga.com/us/en/intermediary/etfs/funds/the-communication-services-select-sector-spdr-fund-xlc" xr:uid="{B12D7920-844E-4A59-B53A-A64F446F0236}"/>
    <hyperlink ref="B61" r:id="rId4" display="https://www.ishares.com/us/products/239744/" xr:uid="{D22A5328-B6A6-4AA3-A57A-50B7A47DD0DA}"/>
    <hyperlink ref="B62" r:id="rId5" display="https://www.ishares.com/us/products/239751/" xr:uid="{824ADEE8-B995-4156-9D10-28850D9FA953}"/>
  </hyperlinks>
  <pageMargins left="0.7" right="0.7" top="0.75" bottom="0.75" header="0.3" footer="0.3"/>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2AA96-889E-41CC-8C2F-3A6ECE2C82FD}">
  <dimension ref="A1:L93"/>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18.85546875" style="2" customWidth="1"/>
    <col min="4" max="4" width="14.140625" style="2" bestFit="1" customWidth="1"/>
    <col min="5" max="5" width="11.5703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485</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152</v>
      </c>
    </row>
    <row r="8" spans="1:12" x14ac:dyDescent="0.3">
      <c r="B8" s="4" t="s">
        <v>153</v>
      </c>
      <c r="K8" s="4" t="s">
        <v>39</v>
      </c>
      <c r="L8" s="4" t="s">
        <v>40</v>
      </c>
    </row>
    <row r="9" spans="1:12" x14ac:dyDescent="0.3">
      <c r="A9" s="2">
        <v>1</v>
      </c>
      <c r="B9" s="2" t="s">
        <v>215</v>
      </c>
      <c r="C9" s="2" t="s">
        <v>486</v>
      </c>
      <c r="D9" s="2" t="s">
        <v>156</v>
      </c>
      <c r="E9" s="6">
        <v>250</v>
      </c>
      <c r="F9" s="7">
        <v>2638.96</v>
      </c>
      <c r="G9" s="8">
        <v>7.5700000000000003E-2</v>
      </c>
      <c r="H9" s="9">
        <v>46769</v>
      </c>
      <c r="J9" s="7">
        <v>7.69</v>
      </c>
      <c r="K9" s="2" t="s">
        <v>156</v>
      </c>
      <c r="L9" s="8">
        <v>0.66449999999999998</v>
      </c>
    </row>
    <row r="10" spans="1:12" x14ac:dyDescent="0.3">
      <c r="A10" s="2">
        <v>2</v>
      </c>
      <c r="B10" s="2" t="s">
        <v>213</v>
      </c>
      <c r="C10" s="2" t="s">
        <v>487</v>
      </c>
      <c r="D10" s="2" t="s">
        <v>156</v>
      </c>
      <c r="E10" s="6">
        <v>2500</v>
      </c>
      <c r="F10" s="7">
        <v>2630.49</v>
      </c>
      <c r="G10" s="8">
        <v>7.5499999999999998E-2</v>
      </c>
      <c r="H10" s="9">
        <v>46814</v>
      </c>
      <c r="J10" s="7">
        <v>7.5250000000000004</v>
      </c>
      <c r="K10" s="2" t="s">
        <v>16</v>
      </c>
      <c r="L10" s="8">
        <v>0.1774</v>
      </c>
    </row>
    <row r="11" spans="1:12" x14ac:dyDescent="0.3">
      <c r="A11" s="2">
        <v>3</v>
      </c>
      <c r="B11" s="2" t="s">
        <v>230</v>
      </c>
      <c r="C11" s="2" t="s">
        <v>247</v>
      </c>
      <c r="D11" s="2" t="s">
        <v>156</v>
      </c>
      <c r="E11" s="6">
        <v>2500</v>
      </c>
      <c r="F11" s="7">
        <v>2611.88</v>
      </c>
      <c r="G11" s="8">
        <v>7.4899999999999994E-2</v>
      </c>
      <c r="H11" s="9">
        <v>46843</v>
      </c>
      <c r="J11" s="7">
        <v>7.6849999999999996</v>
      </c>
      <c r="K11" s="2" t="s">
        <v>179</v>
      </c>
      <c r="L11" s="8">
        <v>6.8900000000000003E-2</v>
      </c>
    </row>
    <row r="12" spans="1:12" x14ac:dyDescent="0.3">
      <c r="A12" s="2">
        <v>4</v>
      </c>
      <c r="B12" s="2" t="s">
        <v>488</v>
      </c>
      <c r="C12" s="2" t="s">
        <v>489</v>
      </c>
      <c r="D12" s="2" t="s">
        <v>156</v>
      </c>
      <c r="E12" s="6">
        <v>2500</v>
      </c>
      <c r="F12" s="7">
        <v>2595.16</v>
      </c>
      <c r="G12" s="8">
        <v>7.4499999999999997E-2</v>
      </c>
      <c r="H12" s="9">
        <v>46871</v>
      </c>
      <c r="J12" s="7">
        <v>7.5696000000000003</v>
      </c>
      <c r="K12" s="2" t="s">
        <v>436</v>
      </c>
      <c r="L12" s="8">
        <v>6.7299999999999999E-2</v>
      </c>
    </row>
    <row r="13" spans="1:12" x14ac:dyDescent="0.3">
      <c r="A13" s="2">
        <v>5</v>
      </c>
      <c r="B13" s="2" t="s">
        <v>307</v>
      </c>
      <c r="C13" s="2" t="s">
        <v>490</v>
      </c>
      <c r="D13" s="2" t="s">
        <v>156</v>
      </c>
      <c r="E13" s="6">
        <v>250</v>
      </c>
      <c r="F13" s="7">
        <v>2592.7199999999998</v>
      </c>
      <c r="G13" s="8">
        <v>7.4399999999999994E-2</v>
      </c>
      <c r="H13" s="9">
        <v>46856</v>
      </c>
      <c r="J13" s="7">
        <v>7.875</v>
      </c>
      <c r="K13" s="2" t="s">
        <v>41</v>
      </c>
      <c r="L13" s="8">
        <v>2.1899999999999999E-2</v>
      </c>
    </row>
    <row r="14" spans="1:12" x14ac:dyDescent="0.3">
      <c r="A14" s="2">
        <v>6</v>
      </c>
      <c r="B14" s="2" t="s">
        <v>206</v>
      </c>
      <c r="C14" s="2" t="s">
        <v>491</v>
      </c>
      <c r="D14" s="2" t="s">
        <v>156</v>
      </c>
      <c r="E14" s="6">
        <v>2500</v>
      </c>
      <c r="F14" s="7">
        <v>2541.13</v>
      </c>
      <c r="G14" s="8">
        <v>7.2900000000000006E-2</v>
      </c>
      <c r="H14" s="9">
        <v>47039</v>
      </c>
      <c r="J14" s="7">
        <v>7.5350000000000001</v>
      </c>
    </row>
    <row r="15" spans="1:12" x14ac:dyDescent="0.3">
      <c r="A15" s="2">
        <v>7</v>
      </c>
      <c r="B15" s="2" t="s">
        <v>492</v>
      </c>
      <c r="C15" s="2" t="s">
        <v>493</v>
      </c>
      <c r="D15" s="2" t="s">
        <v>156</v>
      </c>
      <c r="E15" s="6">
        <v>2500</v>
      </c>
      <c r="F15" s="7">
        <v>2527.15</v>
      </c>
      <c r="G15" s="8">
        <v>7.2499999999999995E-2</v>
      </c>
      <c r="H15" s="9">
        <v>46975</v>
      </c>
      <c r="J15" s="7">
        <v>7.9</v>
      </c>
    </row>
    <row r="16" spans="1:12" x14ac:dyDescent="0.3">
      <c r="A16" s="2">
        <v>8</v>
      </c>
      <c r="B16" s="2" t="s">
        <v>284</v>
      </c>
      <c r="C16" s="2" t="s">
        <v>494</v>
      </c>
      <c r="D16" s="2" t="s">
        <v>156</v>
      </c>
      <c r="E16" s="6">
        <v>250</v>
      </c>
      <c r="F16" s="7">
        <v>2514.16</v>
      </c>
      <c r="G16" s="8">
        <v>7.2099999999999997E-2</v>
      </c>
      <c r="H16" s="9">
        <v>46997</v>
      </c>
      <c r="J16" s="7">
        <v>7.8639000000000001</v>
      </c>
    </row>
    <row r="17" spans="1:10" x14ac:dyDescent="0.3">
      <c r="A17" s="2">
        <v>9</v>
      </c>
      <c r="B17" s="2" t="s">
        <v>495</v>
      </c>
      <c r="C17" s="2" t="s">
        <v>496</v>
      </c>
      <c r="D17" s="2" t="s">
        <v>156</v>
      </c>
      <c r="E17" s="6">
        <v>250</v>
      </c>
      <c r="F17" s="7">
        <v>2510.31</v>
      </c>
      <c r="G17" s="8">
        <v>7.1999999999999995E-2</v>
      </c>
      <c r="H17" s="9">
        <v>46976</v>
      </c>
      <c r="J17" s="7">
        <v>7.79</v>
      </c>
    </row>
    <row r="18" spans="1:10" x14ac:dyDescent="0.3">
      <c r="A18" s="10"/>
      <c r="B18" s="10" t="s">
        <v>33</v>
      </c>
      <c r="C18" s="10"/>
      <c r="D18" s="10"/>
      <c r="E18" s="10"/>
      <c r="F18" s="11">
        <v>23161.96</v>
      </c>
      <c r="G18" s="12">
        <v>0.66449999999999998</v>
      </c>
    </row>
    <row r="20" spans="1:10" x14ac:dyDescent="0.3">
      <c r="B20" s="4" t="s">
        <v>13</v>
      </c>
    </row>
    <row r="21" spans="1:10" x14ac:dyDescent="0.3">
      <c r="A21" s="2">
        <v>10</v>
      </c>
      <c r="B21" s="2" t="s">
        <v>497</v>
      </c>
      <c r="C21" s="2" t="s">
        <v>498</v>
      </c>
      <c r="D21" s="2" t="s">
        <v>16</v>
      </c>
      <c r="E21" s="6">
        <v>3000000</v>
      </c>
      <c r="F21" s="7">
        <v>3080.75</v>
      </c>
      <c r="G21" s="8">
        <v>8.8400000000000006E-2</v>
      </c>
      <c r="H21" s="9">
        <v>46853</v>
      </c>
      <c r="J21" s="7">
        <v>7.2332999999999998</v>
      </c>
    </row>
    <row r="22" spans="1:10" x14ac:dyDescent="0.3">
      <c r="A22" s="2">
        <v>11</v>
      </c>
      <c r="B22" s="2" t="s">
        <v>499</v>
      </c>
      <c r="C22" s="2" t="s">
        <v>500</v>
      </c>
      <c r="D22" s="2" t="s">
        <v>16</v>
      </c>
      <c r="E22" s="6">
        <v>2500000</v>
      </c>
      <c r="F22" s="7">
        <v>2618.48</v>
      </c>
      <c r="G22" s="8">
        <v>7.51E-2</v>
      </c>
      <c r="H22" s="9">
        <v>47113</v>
      </c>
      <c r="J22" s="7">
        <v>7.4649999999999999</v>
      </c>
    </row>
    <row r="23" spans="1:10" x14ac:dyDescent="0.3">
      <c r="A23" s="10"/>
      <c r="B23" s="10" t="s">
        <v>33</v>
      </c>
      <c r="C23" s="10"/>
      <c r="D23" s="10"/>
      <c r="E23" s="10"/>
      <c r="F23" s="11">
        <v>5699.23</v>
      </c>
      <c r="G23" s="12">
        <v>0.16350000000000001</v>
      </c>
    </row>
    <row r="25" spans="1:10" x14ac:dyDescent="0.3">
      <c r="B25" s="4" t="s">
        <v>34</v>
      </c>
    </row>
    <row r="26" spans="1:10" x14ac:dyDescent="0.3">
      <c r="B26" s="4" t="s">
        <v>176</v>
      </c>
    </row>
    <row r="27" spans="1:10" x14ac:dyDescent="0.3">
      <c r="A27" s="2">
        <v>12</v>
      </c>
      <c r="B27" s="2" t="s">
        <v>501</v>
      </c>
      <c r="C27" s="2" t="s">
        <v>502</v>
      </c>
      <c r="D27" s="2" t="s">
        <v>436</v>
      </c>
      <c r="E27" s="6">
        <v>500</v>
      </c>
      <c r="F27" s="7">
        <v>2345.1799999999998</v>
      </c>
      <c r="G27" s="8">
        <v>6.7299999999999999E-2</v>
      </c>
      <c r="H27" s="9">
        <v>45523</v>
      </c>
      <c r="J27" s="7">
        <v>7.46</v>
      </c>
    </row>
    <row r="28" spans="1:10" x14ac:dyDescent="0.3">
      <c r="A28" s="2">
        <v>13</v>
      </c>
      <c r="B28" s="2" t="s">
        <v>442</v>
      </c>
      <c r="C28" s="2" t="s">
        <v>443</v>
      </c>
      <c r="D28" s="2" t="s">
        <v>179</v>
      </c>
      <c r="E28" s="6">
        <v>200</v>
      </c>
      <c r="F28" s="7">
        <v>963.66</v>
      </c>
      <c r="G28" s="8">
        <v>2.76E-2</v>
      </c>
      <c r="H28" s="9">
        <v>45378</v>
      </c>
      <c r="J28" s="7">
        <v>7.7324999999999999</v>
      </c>
    </row>
    <row r="29" spans="1:10" x14ac:dyDescent="0.3">
      <c r="A29" s="10"/>
      <c r="B29" s="10" t="s">
        <v>33</v>
      </c>
      <c r="C29" s="10"/>
      <c r="D29" s="10"/>
      <c r="E29" s="10"/>
      <c r="F29" s="11">
        <v>3308.84</v>
      </c>
      <c r="G29" s="12">
        <v>9.4899999999999998E-2</v>
      </c>
    </row>
    <row r="31" spans="1:10" x14ac:dyDescent="0.3">
      <c r="B31" s="4" t="s">
        <v>448</v>
      </c>
    </row>
    <row r="32" spans="1:10" x14ac:dyDescent="0.3">
      <c r="B32" s="4" t="s">
        <v>153</v>
      </c>
    </row>
    <row r="33" spans="1:10" x14ac:dyDescent="0.3">
      <c r="A33" s="2">
        <v>14</v>
      </c>
      <c r="B33" s="2" t="s">
        <v>454</v>
      </c>
      <c r="C33" s="2" t="s">
        <v>455</v>
      </c>
      <c r="D33" s="2" t="s">
        <v>179</v>
      </c>
      <c r="E33" s="6">
        <v>300</v>
      </c>
      <c r="F33" s="7">
        <v>1440.2</v>
      </c>
      <c r="G33" s="8">
        <v>4.1300000000000003E-2</v>
      </c>
      <c r="H33" s="9">
        <v>45370</v>
      </c>
      <c r="J33" s="7">
        <v>8.9149999999999991</v>
      </c>
    </row>
    <row r="34" spans="1:10" x14ac:dyDescent="0.3">
      <c r="A34" s="10"/>
      <c r="B34" s="10" t="s">
        <v>33</v>
      </c>
      <c r="C34" s="10"/>
      <c r="D34" s="10"/>
      <c r="E34" s="10"/>
      <c r="F34" s="11">
        <v>1440.2</v>
      </c>
      <c r="G34" s="12">
        <v>4.1300000000000003E-2</v>
      </c>
    </row>
    <row r="36" spans="1:10" x14ac:dyDescent="0.3">
      <c r="B36" s="4" t="s">
        <v>180</v>
      </c>
    </row>
    <row r="37" spans="1:10" x14ac:dyDescent="0.3">
      <c r="A37" s="2">
        <v>15</v>
      </c>
      <c r="B37" s="2" t="s">
        <v>186</v>
      </c>
      <c r="C37" s="2" t="s">
        <v>473</v>
      </c>
      <c r="D37" s="2" t="s">
        <v>16</v>
      </c>
      <c r="E37" s="6">
        <v>500000</v>
      </c>
      <c r="F37" s="7">
        <v>485.28</v>
      </c>
      <c r="G37" s="8">
        <v>1.3899999999999999E-2</v>
      </c>
      <c r="H37" s="9">
        <v>45358</v>
      </c>
      <c r="J37" s="7">
        <v>7.0056000000000003</v>
      </c>
    </row>
    <row r="38" spans="1:10" x14ac:dyDescent="0.3">
      <c r="A38" s="10"/>
      <c r="B38" s="10" t="s">
        <v>33</v>
      </c>
      <c r="C38" s="10"/>
      <c r="D38" s="10"/>
      <c r="E38" s="10"/>
      <c r="F38" s="11">
        <v>485.28</v>
      </c>
      <c r="G38" s="12">
        <v>1.3899999999999999E-2</v>
      </c>
    </row>
    <row r="40" spans="1:10" x14ac:dyDescent="0.3">
      <c r="A40" s="2">
        <v>16</v>
      </c>
      <c r="B40" s="4" t="s">
        <v>35</v>
      </c>
      <c r="F40" s="7">
        <v>695.11</v>
      </c>
      <c r="G40" s="8">
        <v>1.9900000000000001E-2</v>
      </c>
      <c r="H40" s="9">
        <v>45202</v>
      </c>
    </row>
    <row r="41" spans="1:10" x14ac:dyDescent="0.3">
      <c r="A41" s="10"/>
      <c r="B41" s="10" t="s">
        <v>33</v>
      </c>
      <c r="C41" s="10"/>
      <c r="D41" s="10"/>
      <c r="E41" s="10"/>
      <c r="F41" s="11">
        <v>695.11</v>
      </c>
      <c r="G41" s="12">
        <v>1.9900000000000001E-2</v>
      </c>
    </row>
    <row r="43" spans="1:10" x14ac:dyDescent="0.3">
      <c r="B43" s="4" t="s">
        <v>36</v>
      </c>
    </row>
    <row r="44" spans="1:10" x14ac:dyDescent="0.3">
      <c r="B44" s="2" t="s">
        <v>37</v>
      </c>
      <c r="E44" s="6"/>
      <c r="F44" s="7">
        <v>66.11</v>
      </c>
      <c r="G44" s="8">
        <v>2E-3</v>
      </c>
      <c r="J44" s="7"/>
    </row>
    <row r="45" spans="1:10" x14ac:dyDescent="0.3">
      <c r="A45" s="10"/>
      <c r="B45" s="10" t="s">
        <v>33</v>
      </c>
      <c r="C45" s="10"/>
      <c r="D45" s="10"/>
      <c r="E45" s="10"/>
      <c r="F45" s="11">
        <v>66.11</v>
      </c>
      <c r="G45" s="12">
        <v>2E-3</v>
      </c>
    </row>
    <row r="47" spans="1:10" x14ac:dyDescent="0.3">
      <c r="A47" s="5"/>
      <c r="B47" s="5" t="s">
        <v>38</v>
      </c>
      <c r="C47" s="5"/>
      <c r="D47" s="5"/>
      <c r="E47" s="5"/>
      <c r="F47" s="13">
        <v>34856.730000000003</v>
      </c>
      <c r="G47" s="14">
        <v>1</v>
      </c>
    </row>
    <row r="48" spans="1:10" x14ac:dyDescent="0.3">
      <c r="A48" s="2" t="s">
        <v>77</v>
      </c>
    </row>
    <row r="49" spans="1:6" x14ac:dyDescent="0.3">
      <c r="A49" s="2">
        <v>1</v>
      </c>
      <c r="B49" s="2" t="s">
        <v>188</v>
      </c>
    </row>
    <row r="50" spans="1:6" x14ac:dyDescent="0.3">
      <c r="A50" s="18">
        <v>2</v>
      </c>
      <c r="B50" s="18" t="s">
        <v>78</v>
      </c>
    </row>
    <row r="51" spans="1:6" ht="51" customHeight="1" x14ac:dyDescent="0.3">
      <c r="A51" s="2">
        <v>3</v>
      </c>
      <c r="B51" s="58" t="s">
        <v>886</v>
      </c>
      <c r="C51" s="58"/>
      <c r="D51" s="58"/>
      <c r="E51" s="58"/>
      <c r="F51" s="58"/>
    </row>
    <row r="52" spans="1:6" ht="102" customHeight="1" x14ac:dyDescent="0.3">
      <c r="B52" s="24" t="s">
        <v>755</v>
      </c>
      <c r="C52" s="24" t="s">
        <v>4</v>
      </c>
      <c r="D52" s="64" t="s">
        <v>756</v>
      </c>
      <c r="E52" s="64"/>
      <c r="F52" s="24" t="s">
        <v>757</v>
      </c>
    </row>
    <row r="53" spans="1:6" ht="30" x14ac:dyDescent="0.3">
      <c r="B53" s="25" t="s">
        <v>772</v>
      </c>
      <c r="C53" s="25" t="s">
        <v>759</v>
      </c>
      <c r="D53" s="27">
        <v>0</v>
      </c>
      <c r="E53" s="28">
        <v>0</v>
      </c>
      <c r="F53" s="27">
        <v>1325.56242</v>
      </c>
    </row>
    <row r="56" spans="1:6" ht="16.5" x14ac:dyDescent="0.3">
      <c r="B56" s="45" t="s">
        <v>42</v>
      </c>
    </row>
    <row r="68" spans="2:2" s="4" customFormat="1" ht="16.5" x14ac:dyDescent="0.3">
      <c r="B68" s="45" t="s">
        <v>503</v>
      </c>
    </row>
    <row r="83" spans="1:3" x14ac:dyDescent="0.3">
      <c r="B83" s="15"/>
      <c r="C83" s="16" t="s">
        <v>44</v>
      </c>
    </row>
    <row r="84" spans="1:3" x14ac:dyDescent="0.3">
      <c r="B84" s="15" t="s">
        <v>45</v>
      </c>
      <c r="C84" s="16" t="s">
        <v>485</v>
      </c>
    </row>
    <row r="85" spans="1:3" x14ac:dyDescent="0.3">
      <c r="B85" s="15" t="s">
        <v>46</v>
      </c>
      <c r="C85" s="19"/>
    </row>
    <row r="86" spans="1:3" x14ac:dyDescent="0.3">
      <c r="B86" s="15" t="s">
        <v>47</v>
      </c>
      <c r="C86" s="20">
        <v>7.6794602129360498E-2</v>
      </c>
    </row>
    <row r="87" spans="1:3" x14ac:dyDescent="0.3">
      <c r="B87" s="15" t="s">
        <v>48</v>
      </c>
      <c r="C87" s="23">
        <v>3.4</v>
      </c>
    </row>
    <row r="88" spans="1:3" x14ac:dyDescent="0.3">
      <c r="B88" s="15" t="s">
        <v>49</v>
      </c>
      <c r="C88" s="23">
        <v>4</v>
      </c>
    </row>
    <row r="89" spans="1:3" x14ac:dyDescent="0.3">
      <c r="B89" s="15" t="s">
        <v>50</v>
      </c>
      <c r="C89" s="21">
        <v>45199</v>
      </c>
    </row>
    <row r="90" spans="1:3" x14ac:dyDescent="0.3">
      <c r="B90" s="16" t="s">
        <v>51</v>
      </c>
      <c r="C90" s="16"/>
    </row>
    <row r="93" spans="1:3" x14ac:dyDescent="0.3">
      <c r="A93" s="4" t="s">
        <v>888</v>
      </c>
      <c r="B93" s="4" t="s">
        <v>888</v>
      </c>
    </row>
  </sheetData>
  <mergeCells count="3">
    <mergeCell ref="B1:F1"/>
    <mergeCell ref="B51:F51"/>
    <mergeCell ref="D52:E52"/>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835B7-429D-499C-A7C8-C788804C41AF}">
  <dimension ref="A1:L69"/>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23.140625" style="2" customWidth="1"/>
    <col min="4" max="4" width="14.140625" style="2" bestFit="1" customWidth="1"/>
    <col min="5" max="5" width="12.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477</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478</v>
      </c>
      <c r="C8" s="2" t="s">
        <v>479</v>
      </c>
      <c r="D8" s="2" t="s">
        <v>16</v>
      </c>
      <c r="E8" s="6">
        <v>18000000</v>
      </c>
      <c r="F8" s="7">
        <v>18013.189999999999</v>
      </c>
      <c r="G8" s="8">
        <v>0.30919999999999997</v>
      </c>
      <c r="H8" s="9">
        <v>59699</v>
      </c>
      <c r="J8" s="7">
        <v>7.4158999999999997</v>
      </c>
      <c r="K8" s="4" t="s">
        <v>39</v>
      </c>
      <c r="L8" s="4" t="s">
        <v>40</v>
      </c>
    </row>
    <row r="9" spans="1:12" x14ac:dyDescent="0.3">
      <c r="A9" s="2">
        <v>2</v>
      </c>
      <c r="B9" s="2" t="s">
        <v>267</v>
      </c>
      <c r="C9" s="2" t="s">
        <v>268</v>
      </c>
      <c r="D9" s="2" t="s">
        <v>16</v>
      </c>
      <c r="E9" s="6">
        <v>11500000</v>
      </c>
      <c r="F9" s="7">
        <v>11507.23</v>
      </c>
      <c r="G9" s="8">
        <v>0.1976</v>
      </c>
      <c r="H9" s="9">
        <v>50245</v>
      </c>
      <c r="J9" s="7">
        <v>7.3285999999999998</v>
      </c>
      <c r="K9" s="2" t="s">
        <v>16</v>
      </c>
      <c r="L9" s="8">
        <v>0.90649999999999997</v>
      </c>
    </row>
    <row r="10" spans="1:12" x14ac:dyDescent="0.3">
      <c r="A10" s="2">
        <v>3</v>
      </c>
      <c r="B10" s="2" t="s">
        <v>480</v>
      </c>
      <c r="C10" s="2" t="s">
        <v>481</v>
      </c>
      <c r="D10" s="2" t="s">
        <v>16</v>
      </c>
      <c r="E10" s="6">
        <v>6000000</v>
      </c>
      <c r="F10" s="7">
        <v>5557.98</v>
      </c>
      <c r="G10" s="8">
        <v>9.5399999999999999E-2</v>
      </c>
      <c r="H10" s="9">
        <v>58859</v>
      </c>
      <c r="J10" s="7">
        <v>7.4009999999999998</v>
      </c>
      <c r="K10" s="2" t="s">
        <v>41</v>
      </c>
      <c r="L10" s="8">
        <v>9.35E-2</v>
      </c>
    </row>
    <row r="11" spans="1:12" x14ac:dyDescent="0.3">
      <c r="A11" s="2">
        <v>4</v>
      </c>
      <c r="B11" s="2" t="s">
        <v>482</v>
      </c>
      <c r="C11" s="2" t="s">
        <v>483</v>
      </c>
      <c r="D11" s="2" t="s">
        <v>16</v>
      </c>
      <c r="E11" s="6">
        <v>3000000</v>
      </c>
      <c r="F11" s="7">
        <v>2998.75</v>
      </c>
      <c r="G11" s="8">
        <v>5.1499999999999997E-2</v>
      </c>
      <c r="H11" s="9">
        <v>55774</v>
      </c>
      <c r="J11" s="7">
        <v>7.3956999999999997</v>
      </c>
    </row>
    <row r="12" spans="1:12" x14ac:dyDescent="0.3">
      <c r="A12" s="2">
        <v>5</v>
      </c>
      <c r="B12" s="2" t="s">
        <v>271</v>
      </c>
      <c r="C12" s="2" t="s">
        <v>272</v>
      </c>
      <c r="D12" s="2" t="s">
        <v>16</v>
      </c>
      <c r="E12" s="6">
        <v>2500000</v>
      </c>
      <c r="F12" s="7">
        <v>2593.65</v>
      </c>
      <c r="G12" s="8">
        <v>4.4499999999999998E-2</v>
      </c>
      <c r="H12" s="9">
        <v>47030</v>
      </c>
      <c r="J12" s="7">
        <v>7.6584000000000003</v>
      </c>
    </row>
    <row r="13" spans="1:12" x14ac:dyDescent="0.3">
      <c r="A13" s="10"/>
      <c r="B13" s="10" t="s">
        <v>33</v>
      </c>
      <c r="C13" s="10"/>
      <c r="D13" s="10"/>
      <c r="E13" s="10"/>
      <c r="F13" s="11">
        <v>40670.800000000003</v>
      </c>
      <c r="G13" s="12">
        <v>0.69820000000000004</v>
      </c>
    </row>
    <row r="15" spans="1:12" x14ac:dyDescent="0.3">
      <c r="B15" s="4" t="s">
        <v>34</v>
      </c>
    </row>
    <row r="16" spans="1:12" x14ac:dyDescent="0.3">
      <c r="B16" s="4" t="s">
        <v>180</v>
      </c>
    </row>
    <row r="17" spans="1:10" x14ac:dyDescent="0.3">
      <c r="A17" s="2">
        <v>6</v>
      </c>
      <c r="B17" s="2" t="s">
        <v>181</v>
      </c>
      <c r="C17" s="2" t="s">
        <v>182</v>
      </c>
      <c r="D17" s="2" t="s">
        <v>16</v>
      </c>
      <c r="E17" s="6">
        <v>12500000</v>
      </c>
      <c r="F17" s="7">
        <v>12132.09</v>
      </c>
      <c r="G17" s="8">
        <v>0.20830000000000001</v>
      </c>
      <c r="H17" s="9">
        <v>45358</v>
      </c>
      <c r="J17" s="7">
        <v>7.0056000000000003</v>
      </c>
    </row>
    <row r="18" spans="1:10" x14ac:dyDescent="0.3">
      <c r="A18" s="10"/>
      <c r="B18" s="10" t="s">
        <v>33</v>
      </c>
      <c r="C18" s="10"/>
      <c r="D18" s="10"/>
      <c r="E18" s="10"/>
      <c r="F18" s="11">
        <v>12132.09</v>
      </c>
      <c r="G18" s="12">
        <v>0.20830000000000001</v>
      </c>
    </row>
    <row r="20" spans="1:10" x14ac:dyDescent="0.3">
      <c r="A20" s="2">
        <v>7</v>
      </c>
      <c r="B20" s="4" t="s">
        <v>35</v>
      </c>
      <c r="F20" s="7">
        <v>10671.45</v>
      </c>
      <c r="G20" s="8">
        <v>0.1832</v>
      </c>
      <c r="H20" s="9">
        <v>45202</v>
      </c>
    </row>
    <row r="21" spans="1:10" x14ac:dyDescent="0.3">
      <c r="A21" s="10"/>
      <c r="B21" s="10" t="s">
        <v>33</v>
      </c>
      <c r="C21" s="10"/>
      <c r="D21" s="10"/>
      <c r="E21" s="10"/>
      <c r="F21" s="11">
        <v>10671.45</v>
      </c>
      <c r="G21" s="12">
        <v>0.1832</v>
      </c>
    </row>
    <row r="23" spans="1:10" x14ac:dyDescent="0.3">
      <c r="B23" s="4" t="s">
        <v>36</v>
      </c>
    </row>
    <row r="24" spans="1:10" x14ac:dyDescent="0.3">
      <c r="B24" s="2" t="s">
        <v>37</v>
      </c>
      <c r="E24" s="6"/>
      <c r="F24" s="7">
        <v>-5225.46</v>
      </c>
      <c r="G24" s="8">
        <v>-8.9700000000000002E-2</v>
      </c>
      <c r="J24" s="7"/>
    </row>
    <row r="25" spans="1:10" x14ac:dyDescent="0.3">
      <c r="A25" s="10"/>
      <c r="B25" s="10" t="s">
        <v>33</v>
      </c>
      <c r="C25" s="10"/>
      <c r="D25" s="10"/>
      <c r="E25" s="10"/>
      <c r="F25" s="11">
        <v>-5225.46</v>
      </c>
      <c r="G25" s="12">
        <v>-8.9700000000000002E-2</v>
      </c>
    </row>
    <row r="27" spans="1:10" x14ac:dyDescent="0.3">
      <c r="A27" s="5"/>
      <c r="B27" s="5" t="s">
        <v>38</v>
      </c>
      <c r="C27" s="5"/>
      <c r="D27" s="5"/>
      <c r="E27" s="5"/>
      <c r="F27" s="13">
        <v>58248.88</v>
      </c>
      <c r="G27" s="14">
        <v>1</v>
      </c>
    </row>
    <row r="28" spans="1:10" x14ac:dyDescent="0.3">
      <c r="A28" s="2" t="s">
        <v>77</v>
      </c>
    </row>
    <row r="29" spans="1:10" x14ac:dyDescent="0.3">
      <c r="A29" s="18">
        <v>1</v>
      </c>
      <c r="B29" s="18" t="s">
        <v>78</v>
      </c>
    </row>
    <row r="33" spans="2:2" ht="16.5" x14ac:dyDescent="0.3">
      <c r="B33" s="45" t="s">
        <v>42</v>
      </c>
    </row>
    <row r="45" spans="2:2" ht="16.5" x14ac:dyDescent="0.3">
      <c r="B45" s="45" t="s">
        <v>484</v>
      </c>
    </row>
    <row r="60" spans="2:3" x14ac:dyDescent="0.3">
      <c r="B60" s="15"/>
      <c r="C60" s="16" t="s">
        <v>44</v>
      </c>
    </row>
    <row r="61" spans="2:3" x14ac:dyDescent="0.3">
      <c r="B61" s="15" t="s">
        <v>45</v>
      </c>
      <c r="C61" s="16" t="s">
        <v>477</v>
      </c>
    </row>
    <row r="62" spans="2:3" x14ac:dyDescent="0.3">
      <c r="B62" s="15" t="s">
        <v>46</v>
      </c>
      <c r="C62" s="19"/>
    </row>
    <row r="63" spans="2:3" x14ac:dyDescent="0.3">
      <c r="B63" s="15" t="s">
        <v>47</v>
      </c>
      <c r="C63" s="20">
        <v>7.3707636977674199E-2</v>
      </c>
    </row>
    <row r="64" spans="2:3" x14ac:dyDescent="0.3">
      <c r="B64" s="15" t="s">
        <v>48</v>
      </c>
      <c r="C64" s="19">
        <v>7.73</v>
      </c>
    </row>
    <row r="65" spans="1:3" x14ac:dyDescent="0.3">
      <c r="B65" s="15" t="s">
        <v>49</v>
      </c>
      <c r="C65" s="19">
        <v>20.39</v>
      </c>
    </row>
    <row r="66" spans="1:3" x14ac:dyDescent="0.3">
      <c r="B66" s="15" t="s">
        <v>50</v>
      </c>
      <c r="C66" s="21">
        <v>45199</v>
      </c>
    </row>
    <row r="67" spans="1:3" x14ac:dyDescent="0.3">
      <c r="B67" s="16" t="s">
        <v>51</v>
      </c>
      <c r="C67" s="16"/>
    </row>
    <row r="69" spans="1:3" x14ac:dyDescent="0.3">
      <c r="A69" s="4" t="s">
        <v>888</v>
      </c>
      <c r="B69" s="4" t="s">
        <v>888</v>
      </c>
    </row>
  </sheetData>
  <mergeCells count="1">
    <mergeCell ref="B1:F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F8E47-7782-4EF9-918A-A6AE8905630C}">
  <dimension ref="A1:L106"/>
  <sheetViews>
    <sheetView zoomScale="85" zoomScaleNormal="85" workbookViewId="0"/>
  </sheetViews>
  <sheetFormatPr defaultColWidth="8.7109375" defaultRowHeight="15" x14ac:dyDescent="0.3"/>
  <cols>
    <col min="1" max="1" width="6.5703125" style="2" bestFit="1" customWidth="1"/>
    <col min="2" max="2" width="51.5703125" style="2" bestFit="1" customWidth="1"/>
    <col min="3" max="3" width="12.85546875" style="2" bestFit="1" customWidth="1"/>
    <col min="4" max="4" width="14.140625" style="2" bestFit="1" customWidth="1"/>
    <col min="5" max="5" width="12.855468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53" t="s">
        <v>416</v>
      </c>
      <c r="C1" s="54"/>
      <c r="D1" s="54"/>
      <c r="E1" s="54"/>
      <c r="F1" s="54"/>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34</v>
      </c>
    </row>
    <row r="7" spans="1:12" x14ac:dyDescent="0.3">
      <c r="B7" s="4" t="s">
        <v>176</v>
      </c>
    </row>
    <row r="8" spans="1:12" x14ac:dyDescent="0.3">
      <c r="A8" s="2">
        <v>1</v>
      </c>
      <c r="B8" s="2" t="s">
        <v>254</v>
      </c>
      <c r="C8" s="2" t="s">
        <v>417</v>
      </c>
      <c r="D8" s="2" t="s">
        <v>179</v>
      </c>
      <c r="E8" s="6">
        <v>7500</v>
      </c>
      <c r="F8" s="7">
        <v>36313.160000000003</v>
      </c>
      <c r="G8" s="8">
        <v>8.09E-2</v>
      </c>
      <c r="H8" s="9">
        <v>45365</v>
      </c>
      <c r="J8" s="7">
        <v>7.23</v>
      </c>
      <c r="K8" s="4" t="s">
        <v>39</v>
      </c>
      <c r="L8" s="4" t="s">
        <v>40</v>
      </c>
    </row>
    <row r="9" spans="1:12" x14ac:dyDescent="0.3">
      <c r="A9" s="2">
        <v>2</v>
      </c>
      <c r="B9" s="2" t="s">
        <v>418</v>
      </c>
      <c r="C9" s="2" t="s">
        <v>419</v>
      </c>
      <c r="D9" s="2" t="s">
        <v>179</v>
      </c>
      <c r="E9" s="6">
        <v>5000</v>
      </c>
      <c r="F9" s="7">
        <v>24386.52</v>
      </c>
      <c r="G9" s="8">
        <v>5.4300000000000001E-2</v>
      </c>
      <c r="H9" s="9">
        <v>45327</v>
      </c>
      <c r="J9" s="7">
        <v>7.23</v>
      </c>
      <c r="K9" s="2" t="s">
        <v>179</v>
      </c>
      <c r="L9" s="8">
        <v>0.81850000000000001</v>
      </c>
    </row>
    <row r="10" spans="1:12" x14ac:dyDescent="0.3">
      <c r="A10" s="2">
        <v>3</v>
      </c>
      <c r="B10" s="2" t="s">
        <v>239</v>
      </c>
      <c r="C10" s="2" t="s">
        <v>420</v>
      </c>
      <c r="D10" s="2" t="s">
        <v>179</v>
      </c>
      <c r="E10" s="6">
        <v>5000</v>
      </c>
      <c r="F10" s="7">
        <v>24239.22</v>
      </c>
      <c r="G10" s="8">
        <v>5.3999999999999999E-2</v>
      </c>
      <c r="H10" s="9">
        <v>45359</v>
      </c>
      <c r="J10" s="7">
        <v>7.2050000000000001</v>
      </c>
      <c r="K10" s="2" t="s">
        <v>16</v>
      </c>
      <c r="L10" s="8">
        <v>0.13619999999999999</v>
      </c>
    </row>
    <row r="11" spans="1:12" x14ac:dyDescent="0.3">
      <c r="A11" s="2">
        <v>4</v>
      </c>
      <c r="B11" s="2" t="s">
        <v>177</v>
      </c>
      <c r="C11" s="2" t="s">
        <v>421</v>
      </c>
      <c r="D11" s="2" t="s">
        <v>179</v>
      </c>
      <c r="E11" s="6">
        <v>4000</v>
      </c>
      <c r="F11" s="7">
        <v>19475.7</v>
      </c>
      <c r="G11" s="8">
        <v>4.3400000000000001E-2</v>
      </c>
      <c r="H11" s="9">
        <v>45336</v>
      </c>
      <c r="J11" s="7">
        <v>7.2249999999999996</v>
      </c>
      <c r="K11" s="2" t="s">
        <v>436</v>
      </c>
      <c r="L11" s="8">
        <v>4.3299999999999998E-2</v>
      </c>
    </row>
    <row r="12" spans="1:12" x14ac:dyDescent="0.3">
      <c r="A12" s="2">
        <v>5</v>
      </c>
      <c r="B12" s="2" t="s">
        <v>422</v>
      </c>
      <c r="C12" s="2" t="s">
        <v>423</v>
      </c>
      <c r="D12" s="2" t="s">
        <v>179</v>
      </c>
      <c r="E12" s="6">
        <v>4000</v>
      </c>
      <c r="F12" s="7">
        <v>19395.68</v>
      </c>
      <c r="G12" s="8">
        <v>4.3200000000000002E-2</v>
      </c>
      <c r="H12" s="9">
        <v>45356</v>
      </c>
      <c r="J12" s="7">
        <v>7.29</v>
      </c>
      <c r="K12" s="2" t="s">
        <v>41</v>
      </c>
      <c r="L12" s="8">
        <v>2E-3</v>
      </c>
    </row>
    <row r="13" spans="1:12" x14ac:dyDescent="0.3">
      <c r="A13" s="2">
        <v>6</v>
      </c>
      <c r="B13" s="2" t="s">
        <v>234</v>
      </c>
      <c r="C13" s="2" t="s">
        <v>424</v>
      </c>
      <c r="D13" s="2" t="s">
        <v>179</v>
      </c>
      <c r="E13" s="6">
        <v>3000</v>
      </c>
      <c r="F13" s="7">
        <v>14592.12</v>
      </c>
      <c r="G13" s="8">
        <v>3.2500000000000001E-2</v>
      </c>
      <c r="H13" s="9">
        <v>45342</v>
      </c>
      <c r="J13" s="7">
        <v>7.1849999999999996</v>
      </c>
    </row>
    <row r="14" spans="1:12" x14ac:dyDescent="0.3">
      <c r="A14" s="2">
        <v>7</v>
      </c>
      <c r="B14" s="2" t="s">
        <v>425</v>
      </c>
      <c r="C14" s="2" t="s">
        <v>426</v>
      </c>
      <c r="D14" s="2" t="s">
        <v>179</v>
      </c>
      <c r="E14" s="6">
        <v>3000</v>
      </c>
      <c r="F14" s="7">
        <v>14579.82</v>
      </c>
      <c r="G14" s="8">
        <v>3.2500000000000001E-2</v>
      </c>
      <c r="H14" s="9">
        <v>45344</v>
      </c>
      <c r="J14" s="7">
        <v>7.3049999999999997</v>
      </c>
    </row>
    <row r="15" spans="1:12" x14ac:dyDescent="0.3">
      <c r="A15" s="2">
        <v>8</v>
      </c>
      <c r="B15" s="2" t="s">
        <v>427</v>
      </c>
      <c r="C15" s="2" t="s">
        <v>428</v>
      </c>
      <c r="D15" s="2" t="s">
        <v>179</v>
      </c>
      <c r="E15" s="6">
        <v>3000</v>
      </c>
      <c r="F15" s="7">
        <v>14544.8</v>
      </c>
      <c r="G15" s="8">
        <v>3.2399999999999998E-2</v>
      </c>
      <c r="H15" s="9">
        <v>45358</v>
      </c>
      <c r="J15" s="7">
        <v>7.2301000000000002</v>
      </c>
    </row>
    <row r="16" spans="1:12" x14ac:dyDescent="0.3">
      <c r="A16" s="2">
        <v>9</v>
      </c>
      <c r="B16" s="2" t="s">
        <v>422</v>
      </c>
      <c r="C16" s="2" t="s">
        <v>429</v>
      </c>
      <c r="D16" s="2" t="s">
        <v>179</v>
      </c>
      <c r="E16" s="6">
        <v>2500</v>
      </c>
      <c r="F16" s="7">
        <v>12117.61</v>
      </c>
      <c r="G16" s="8">
        <v>2.7E-2</v>
      </c>
      <c r="H16" s="9">
        <v>45358</v>
      </c>
      <c r="J16" s="7">
        <v>7.2899000000000003</v>
      </c>
    </row>
    <row r="17" spans="1:10" x14ac:dyDescent="0.3">
      <c r="A17" s="2">
        <v>10</v>
      </c>
      <c r="B17" s="2" t="s">
        <v>154</v>
      </c>
      <c r="C17" s="2" t="s">
        <v>430</v>
      </c>
      <c r="D17" s="2" t="s">
        <v>179</v>
      </c>
      <c r="E17" s="6">
        <v>2500</v>
      </c>
      <c r="F17" s="7">
        <v>12110.31</v>
      </c>
      <c r="G17" s="8">
        <v>2.7E-2</v>
      </c>
      <c r="H17" s="9">
        <v>45362</v>
      </c>
      <c r="J17" s="7">
        <v>7.25</v>
      </c>
    </row>
    <row r="18" spans="1:10" x14ac:dyDescent="0.3">
      <c r="A18" s="2">
        <v>11</v>
      </c>
      <c r="B18" s="2" t="s">
        <v>431</v>
      </c>
      <c r="C18" s="2" t="s">
        <v>432</v>
      </c>
      <c r="D18" s="2" t="s">
        <v>179</v>
      </c>
      <c r="E18" s="6">
        <v>2500</v>
      </c>
      <c r="F18" s="7">
        <v>12082.54</v>
      </c>
      <c r="G18" s="8">
        <v>2.69E-2</v>
      </c>
      <c r="H18" s="9">
        <v>45371</v>
      </c>
      <c r="J18" s="7">
        <v>7.375</v>
      </c>
    </row>
    <row r="19" spans="1:10" x14ac:dyDescent="0.3">
      <c r="A19" s="2">
        <v>12</v>
      </c>
      <c r="B19" s="2" t="s">
        <v>154</v>
      </c>
      <c r="C19" s="2" t="s">
        <v>433</v>
      </c>
      <c r="D19" s="2" t="s">
        <v>179</v>
      </c>
      <c r="E19" s="6">
        <v>2000</v>
      </c>
      <c r="F19" s="7">
        <v>9725.69</v>
      </c>
      <c r="G19" s="8">
        <v>2.1700000000000001E-2</v>
      </c>
      <c r="H19" s="9">
        <v>45342</v>
      </c>
      <c r="J19" s="7">
        <v>7.2499000000000002</v>
      </c>
    </row>
    <row r="20" spans="1:10" x14ac:dyDescent="0.3">
      <c r="A20" s="2">
        <v>13</v>
      </c>
      <c r="B20" s="2" t="s">
        <v>434</v>
      </c>
      <c r="C20" s="2" t="s">
        <v>435</v>
      </c>
      <c r="D20" s="2" t="s">
        <v>436</v>
      </c>
      <c r="E20" s="6">
        <v>2000</v>
      </c>
      <c r="F20" s="7">
        <v>9724.39</v>
      </c>
      <c r="G20" s="8">
        <v>2.1700000000000001E-2</v>
      </c>
      <c r="H20" s="9">
        <v>45342</v>
      </c>
      <c r="J20" s="7">
        <v>7.2850999999999999</v>
      </c>
    </row>
    <row r="21" spans="1:10" x14ac:dyDescent="0.3">
      <c r="A21" s="2">
        <v>14</v>
      </c>
      <c r="B21" s="2" t="s">
        <v>234</v>
      </c>
      <c r="C21" s="2" t="s">
        <v>437</v>
      </c>
      <c r="D21" s="2" t="s">
        <v>179</v>
      </c>
      <c r="E21" s="6">
        <v>2000</v>
      </c>
      <c r="F21" s="7">
        <v>9696.51</v>
      </c>
      <c r="G21" s="8">
        <v>2.1600000000000001E-2</v>
      </c>
      <c r="H21" s="9">
        <v>45359</v>
      </c>
      <c r="J21" s="7">
        <v>7.1849999999999996</v>
      </c>
    </row>
    <row r="22" spans="1:10" x14ac:dyDescent="0.3">
      <c r="A22" s="2">
        <v>15</v>
      </c>
      <c r="B22" s="2" t="s">
        <v>177</v>
      </c>
      <c r="C22" s="2" t="s">
        <v>438</v>
      </c>
      <c r="D22" s="2" t="s">
        <v>179</v>
      </c>
      <c r="E22" s="6">
        <v>2000</v>
      </c>
      <c r="F22" s="7">
        <v>9671.5</v>
      </c>
      <c r="G22" s="8">
        <v>2.1600000000000001E-2</v>
      </c>
      <c r="H22" s="9">
        <v>45371</v>
      </c>
      <c r="J22" s="7">
        <v>7.25</v>
      </c>
    </row>
    <row r="23" spans="1:10" x14ac:dyDescent="0.3">
      <c r="A23" s="2">
        <v>16</v>
      </c>
      <c r="B23" s="2" t="s">
        <v>177</v>
      </c>
      <c r="C23" s="2" t="s">
        <v>439</v>
      </c>
      <c r="D23" s="2" t="s">
        <v>179</v>
      </c>
      <c r="E23" s="6">
        <v>1500</v>
      </c>
      <c r="F23" s="7">
        <v>7262</v>
      </c>
      <c r="G23" s="8">
        <v>1.6199999999999999E-2</v>
      </c>
      <c r="H23" s="9">
        <v>45365</v>
      </c>
      <c r="J23" s="7">
        <v>7.25</v>
      </c>
    </row>
    <row r="24" spans="1:10" x14ac:dyDescent="0.3">
      <c r="A24" s="2">
        <v>17</v>
      </c>
      <c r="B24" s="2" t="s">
        <v>239</v>
      </c>
      <c r="C24" s="2" t="s">
        <v>440</v>
      </c>
      <c r="D24" s="2" t="s">
        <v>179</v>
      </c>
      <c r="E24" s="6">
        <v>1000</v>
      </c>
      <c r="F24" s="7">
        <v>4876.78</v>
      </c>
      <c r="G24" s="8">
        <v>1.09E-2</v>
      </c>
      <c r="H24" s="9">
        <v>45328</v>
      </c>
      <c r="J24" s="7">
        <v>7.2049000000000003</v>
      </c>
    </row>
    <row r="25" spans="1:10" x14ac:dyDescent="0.3">
      <c r="A25" s="2">
        <v>18</v>
      </c>
      <c r="B25" s="2" t="s">
        <v>234</v>
      </c>
      <c r="C25" s="2" t="s">
        <v>441</v>
      </c>
      <c r="D25" s="2" t="s">
        <v>179</v>
      </c>
      <c r="E25" s="6">
        <v>1000</v>
      </c>
      <c r="F25" s="7">
        <v>4855.67</v>
      </c>
      <c r="G25" s="8">
        <v>1.0800000000000001E-2</v>
      </c>
      <c r="H25" s="9">
        <v>45351</v>
      </c>
      <c r="J25" s="7">
        <v>7.1851000000000003</v>
      </c>
    </row>
    <row r="26" spans="1:10" x14ac:dyDescent="0.3">
      <c r="A26" s="2">
        <v>19</v>
      </c>
      <c r="B26" s="2" t="s">
        <v>442</v>
      </c>
      <c r="C26" s="2" t="s">
        <v>443</v>
      </c>
      <c r="D26" s="2" t="s">
        <v>179</v>
      </c>
      <c r="E26" s="6">
        <v>1000</v>
      </c>
      <c r="F26" s="7">
        <v>4818.3</v>
      </c>
      <c r="G26" s="8">
        <v>1.0699999999999999E-2</v>
      </c>
      <c r="H26" s="9">
        <v>45378</v>
      </c>
      <c r="J26" s="7">
        <v>7.7324999999999999</v>
      </c>
    </row>
    <row r="27" spans="1:10" x14ac:dyDescent="0.3">
      <c r="A27" s="2">
        <v>20</v>
      </c>
      <c r="B27" s="2" t="s">
        <v>434</v>
      </c>
      <c r="C27" s="2" t="s">
        <v>444</v>
      </c>
      <c r="D27" s="2" t="s">
        <v>436</v>
      </c>
      <c r="E27" s="6">
        <v>500</v>
      </c>
      <c r="F27" s="7">
        <v>2433.9299999999998</v>
      </c>
      <c r="G27" s="8">
        <v>5.4000000000000003E-3</v>
      </c>
      <c r="H27" s="9">
        <v>45336</v>
      </c>
      <c r="J27" s="7">
        <v>7.2850999999999999</v>
      </c>
    </row>
    <row r="28" spans="1:10" x14ac:dyDescent="0.3">
      <c r="A28" s="2">
        <v>21</v>
      </c>
      <c r="B28" s="2" t="s">
        <v>445</v>
      </c>
      <c r="C28" s="2" t="s">
        <v>446</v>
      </c>
      <c r="D28" s="2" t="s">
        <v>179</v>
      </c>
      <c r="E28" s="6">
        <v>500</v>
      </c>
      <c r="F28" s="7">
        <v>2421.2600000000002</v>
      </c>
      <c r="G28" s="8">
        <v>5.4000000000000003E-3</v>
      </c>
      <c r="H28" s="9">
        <v>45366</v>
      </c>
      <c r="J28" s="7">
        <v>7.1501000000000001</v>
      </c>
    </row>
    <row r="29" spans="1:10" x14ac:dyDescent="0.3">
      <c r="A29" s="2">
        <v>22</v>
      </c>
      <c r="B29" s="2" t="s">
        <v>177</v>
      </c>
      <c r="C29" s="2" t="s">
        <v>447</v>
      </c>
      <c r="D29" s="2" t="s">
        <v>179</v>
      </c>
      <c r="E29" s="6">
        <v>500</v>
      </c>
      <c r="F29" s="7">
        <v>2414.16</v>
      </c>
      <c r="G29" s="8">
        <v>5.4000000000000003E-3</v>
      </c>
      <c r="H29" s="9">
        <v>45379</v>
      </c>
      <c r="J29" s="7">
        <v>7.2500999999999998</v>
      </c>
    </row>
    <row r="30" spans="1:10" x14ac:dyDescent="0.3">
      <c r="A30" s="10"/>
      <c r="B30" s="10" t="s">
        <v>33</v>
      </c>
      <c r="C30" s="10"/>
      <c r="D30" s="10"/>
      <c r="E30" s="10"/>
      <c r="F30" s="11">
        <v>271737.67</v>
      </c>
      <c r="G30" s="12">
        <v>0.60550000000000004</v>
      </c>
    </row>
    <row r="32" spans="1:10" x14ac:dyDescent="0.3">
      <c r="B32" s="4" t="s">
        <v>448</v>
      </c>
    </row>
    <row r="33" spans="1:10" x14ac:dyDescent="0.3">
      <c r="B33" s="4" t="s">
        <v>153</v>
      </c>
    </row>
    <row r="34" spans="1:10" x14ac:dyDescent="0.3">
      <c r="A34" s="2">
        <v>23</v>
      </c>
      <c r="B34" s="2" t="s">
        <v>449</v>
      </c>
      <c r="C34" s="2" t="s">
        <v>450</v>
      </c>
      <c r="D34" s="2" t="s">
        <v>179</v>
      </c>
      <c r="E34" s="6">
        <v>3000</v>
      </c>
      <c r="F34" s="7">
        <v>14485.58</v>
      </c>
      <c r="G34" s="8">
        <v>3.2300000000000002E-2</v>
      </c>
      <c r="H34" s="9">
        <v>45369</v>
      </c>
      <c r="J34" s="7">
        <v>7.6699000000000002</v>
      </c>
    </row>
    <row r="35" spans="1:10" x14ac:dyDescent="0.3">
      <c r="A35" s="2">
        <v>24</v>
      </c>
      <c r="B35" s="2" t="s">
        <v>451</v>
      </c>
      <c r="C35" s="2" t="s">
        <v>452</v>
      </c>
      <c r="D35" s="2" t="s">
        <v>179</v>
      </c>
      <c r="E35" s="6">
        <v>3000</v>
      </c>
      <c r="F35" s="7">
        <v>14477.97</v>
      </c>
      <c r="G35" s="8">
        <v>3.2300000000000002E-2</v>
      </c>
      <c r="H35" s="9">
        <v>45365</v>
      </c>
      <c r="J35" s="7">
        <v>7.9762000000000004</v>
      </c>
    </row>
    <row r="36" spans="1:10" x14ac:dyDescent="0.3">
      <c r="A36" s="2">
        <v>25</v>
      </c>
      <c r="B36" s="2" t="s">
        <v>236</v>
      </c>
      <c r="C36" s="2" t="s">
        <v>453</v>
      </c>
      <c r="D36" s="2" t="s">
        <v>179</v>
      </c>
      <c r="E36" s="6">
        <v>2500</v>
      </c>
      <c r="F36" s="7">
        <v>12100.74</v>
      </c>
      <c r="G36" s="8">
        <v>2.7E-2</v>
      </c>
      <c r="H36" s="9">
        <v>45366</v>
      </c>
      <c r="J36" s="7">
        <v>7.2549999999999999</v>
      </c>
    </row>
    <row r="37" spans="1:10" x14ac:dyDescent="0.3">
      <c r="A37" s="2">
        <v>26</v>
      </c>
      <c r="B37" s="2" t="s">
        <v>454</v>
      </c>
      <c r="C37" s="2" t="s">
        <v>455</v>
      </c>
      <c r="D37" s="2" t="s">
        <v>179</v>
      </c>
      <c r="E37" s="6">
        <v>2200</v>
      </c>
      <c r="F37" s="7">
        <v>10561.47</v>
      </c>
      <c r="G37" s="8">
        <v>2.35E-2</v>
      </c>
      <c r="H37" s="9">
        <v>45370</v>
      </c>
      <c r="J37" s="7">
        <v>8.9149999999999991</v>
      </c>
    </row>
    <row r="38" spans="1:10" x14ac:dyDescent="0.3">
      <c r="A38" s="2">
        <v>27</v>
      </c>
      <c r="B38" s="2" t="s">
        <v>456</v>
      </c>
      <c r="C38" s="2" t="s">
        <v>457</v>
      </c>
      <c r="D38" s="2" t="s">
        <v>179</v>
      </c>
      <c r="E38" s="6">
        <v>2100</v>
      </c>
      <c r="F38" s="7">
        <v>10208.4</v>
      </c>
      <c r="G38" s="8">
        <v>2.2700000000000001E-2</v>
      </c>
      <c r="H38" s="9">
        <v>45330</v>
      </c>
      <c r="J38" s="7">
        <v>8.02</v>
      </c>
    </row>
    <row r="39" spans="1:10" x14ac:dyDescent="0.3">
      <c r="A39" s="2">
        <v>28</v>
      </c>
      <c r="B39" s="2" t="s">
        <v>458</v>
      </c>
      <c r="C39" s="2" t="s">
        <v>459</v>
      </c>
      <c r="D39" s="2" t="s">
        <v>179</v>
      </c>
      <c r="E39" s="6">
        <v>2000</v>
      </c>
      <c r="F39" s="7">
        <v>9664.65</v>
      </c>
      <c r="G39" s="8">
        <v>2.1499999999999998E-2</v>
      </c>
      <c r="H39" s="9">
        <v>45363</v>
      </c>
      <c r="J39" s="7">
        <v>7.7698999999999998</v>
      </c>
    </row>
    <row r="40" spans="1:10" x14ac:dyDescent="0.3">
      <c r="A40" s="2">
        <v>29</v>
      </c>
      <c r="B40" s="2" t="s">
        <v>460</v>
      </c>
      <c r="C40" s="2" t="s">
        <v>461</v>
      </c>
      <c r="D40" s="2" t="s">
        <v>436</v>
      </c>
      <c r="E40" s="6">
        <v>1500</v>
      </c>
      <c r="F40" s="7">
        <v>7248.67</v>
      </c>
      <c r="G40" s="8">
        <v>1.6199999999999999E-2</v>
      </c>
      <c r="H40" s="9">
        <v>45365</v>
      </c>
      <c r="J40" s="7">
        <v>7.6700999999999997</v>
      </c>
    </row>
    <row r="41" spans="1:10" x14ac:dyDescent="0.3">
      <c r="A41" s="2">
        <v>30</v>
      </c>
      <c r="B41" s="2" t="s">
        <v>154</v>
      </c>
      <c r="C41" s="2" t="s">
        <v>462</v>
      </c>
      <c r="D41" s="2" t="s">
        <v>179</v>
      </c>
      <c r="E41" s="6">
        <v>1500</v>
      </c>
      <c r="F41" s="7">
        <v>7241.8</v>
      </c>
      <c r="G41" s="8">
        <v>1.61E-2</v>
      </c>
      <c r="H41" s="9">
        <v>45370</v>
      </c>
      <c r="J41" s="7">
        <v>7.6551</v>
      </c>
    </row>
    <row r="42" spans="1:10" x14ac:dyDescent="0.3">
      <c r="A42" s="2">
        <v>31</v>
      </c>
      <c r="B42" s="2" t="s">
        <v>463</v>
      </c>
      <c r="C42" s="2" t="s">
        <v>464</v>
      </c>
      <c r="D42" s="2" t="s">
        <v>179</v>
      </c>
      <c r="E42" s="6">
        <v>1500</v>
      </c>
      <c r="F42" s="7">
        <v>7237.28</v>
      </c>
      <c r="G42" s="8">
        <v>1.61E-2</v>
      </c>
      <c r="H42" s="9">
        <v>45369</v>
      </c>
      <c r="J42" s="7">
        <v>7.8400999999999996</v>
      </c>
    </row>
    <row r="43" spans="1:10" x14ac:dyDescent="0.3">
      <c r="A43" s="2">
        <v>32</v>
      </c>
      <c r="B43" s="2" t="s">
        <v>157</v>
      </c>
      <c r="C43" s="2" t="s">
        <v>465</v>
      </c>
      <c r="D43" s="2" t="s">
        <v>179</v>
      </c>
      <c r="E43" s="6">
        <v>1000</v>
      </c>
      <c r="F43" s="7">
        <v>4850.66</v>
      </c>
      <c r="G43" s="8">
        <v>1.0800000000000001E-2</v>
      </c>
      <c r="H43" s="9">
        <v>45341</v>
      </c>
      <c r="J43" s="7">
        <v>7.9701000000000004</v>
      </c>
    </row>
    <row r="44" spans="1:10" x14ac:dyDescent="0.3">
      <c r="A44" s="2">
        <v>33</v>
      </c>
      <c r="B44" s="2" t="s">
        <v>154</v>
      </c>
      <c r="C44" s="2" t="s">
        <v>466</v>
      </c>
      <c r="D44" s="2" t="s">
        <v>179</v>
      </c>
      <c r="E44" s="6">
        <v>1000</v>
      </c>
      <c r="F44" s="7">
        <v>4828.8500000000004</v>
      </c>
      <c r="G44" s="8">
        <v>1.0800000000000001E-2</v>
      </c>
      <c r="H44" s="9">
        <v>45369</v>
      </c>
      <c r="J44" s="7">
        <v>7.6550000000000002</v>
      </c>
    </row>
    <row r="45" spans="1:10" x14ac:dyDescent="0.3">
      <c r="A45" s="2">
        <v>34</v>
      </c>
      <c r="B45" s="2" t="s">
        <v>467</v>
      </c>
      <c r="C45" s="2" t="s">
        <v>468</v>
      </c>
      <c r="D45" s="2" t="s">
        <v>179</v>
      </c>
      <c r="E45" s="6">
        <v>1000</v>
      </c>
      <c r="F45" s="7">
        <v>4825.8100000000004</v>
      </c>
      <c r="G45" s="8">
        <v>1.0800000000000001E-2</v>
      </c>
      <c r="H45" s="9">
        <v>45370</v>
      </c>
      <c r="J45" s="7">
        <v>7.7499000000000002</v>
      </c>
    </row>
    <row r="46" spans="1:10" x14ac:dyDescent="0.3">
      <c r="A46" s="2">
        <v>35</v>
      </c>
      <c r="B46" s="2" t="s">
        <v>456</v>
      </c>
      <c r="C46" s="2" t="s">
        <v>469</v>
      </c>
      <c r="D46" s="2" t="s">
        <v>179</v>
      </c>
      <c r="E46" s="6">
        <v>500</v>
      </c>
      <c r="F46" s="7">
        <v>2441.52</v>
      </c>
      <c r="G46" s="8">
        <v>5.4000000000000003E-3</v>
      </c>
      <c r="H46" s="9">
        <v>45309</v>
      </c>
      <c r="J46" s="7">
        <v>8.02</v>
      </c>
    </row>
    <row r="47" spans="1:10" x14ac:dyDescent="0.3">
      <c r="A47" s="2">
        <v>36</v>
      </c>
      <c r="B47" s="2" t="s">
        <v>227</v>
      </c>
      <c r="C47" s="2" t="s">
        <v>470</v>
      </c>
      <c r="D47" s="2" t="s">
        <v>179</v>
      </c>
      <c r="E47" s="6">
        <v>500</v>
      </c>
      <c r="F47" s="7">
        <v>2423.5700000000002</v>
      </c>
      <c r="G47" s="8">
        <v>5.4000000000000003E-3</v>
      </c>
      <c r="H47" s="9">
        <v>45358</v>
      </c>
      <c r="J47" s="7">
        <v>7.2850999999999999</v>
      </c>
    </row>
    <row r="48" spans="1:10" x14ac:dyDescent="0.3">
      <c r="A48" s="2">
        <v>37</v>
      </c>
      <c r="B48" s="2" t="s">
        <v>471</v>
      </c>
      <c r="C48" s="2" t="s">
        <v>472</v>
      </c>
      <c r="D48" s="2" t="s">
        <v>179</v>
      </c>
      <c r="E48" s="6">
        <v>500</v>
      </c>
      <c r="F48" s="7">
        <v>2415.1</v>
      </c>
      <c r="G48" s="8">
        <v>5.4000000000000003E-3</v>
      </c>
      <c r="H48" s="9">
        <v>45366</v>
      </c>
      <c r="J48" s="7">
        <v>7.73</v>
      </c>
    </row>
    <row r="49" spans="1:10" x14ac:dyDescent="0.3">
      <c r="A49" s="10"/>
      <c r="B49" s="10" t="s">
        <v>33</v>
      </c>
      <c r="C49" s="10"/>
      <c r="D49" s="10"/>
      <c r="E49" s="10"/>
      <c r="F49" s="11">
        <v>115012.07</v>
      </c>
      <c r="G49" s="12">
        <v>0.25629999999999997</v>
      </c>
    </row>
    <row r="51" spans="1:10" x14ac:dyDescent="0.3">
      <c r="B51" s="4" t="s">
        <v>180</v>
      </c>
    </row>
    <row r="52" spans="1:10" x14ac:dyDescent="0.3">
      <c r="A52" s="2">
        <v>38</v>
      </c>
      <c r="B52" s="2" t="s">
        <v>186</v>
      </c>
      <c r="C52" s="2" t="s">
        <v>473</v>
      </c>
      <c r="D52" s="2" t="s">
        <v>16</v>
      </c>
      <c r="E52" s="6">
        <v>44000000</v>
      </c>
      <c r="F52" s="7">
        <v>42704.95</v>
      </c>
      <c r="G52" s="8">
        <v>9.5200000000000007E-2</v>
      </c>
      <c r="H52" s="9">
        <v>45358</v>
      </c>
      <c r="J52" s="7">
        <v>7.0056000000000003</v>
      </c>
    </row>
    <row r="53" spans="1:10" x14ac:dyDescent="0.3">
      <c r="A53" s="2">
        <v>39</v>
      </c>
      <c r="B53" s="2" t="s">
        <v>186</v>
      </c>
      <c r="C53" s="2" t="s">
        <v>474</v>
      </c>
      <c r="D53" s="2" t="s">
        <v>16</v>
      </c>
      <c r="E53" s="6">
        <v>19000000</v>
      </c>
      <c r="F53" s="7">
        <v>18417.21</v>
      </c>
      <c r="G53" s="8">
        <v>4.1000000000000002E-2</v>
      </c>
      <c r="H53" s="9">
        <v>45365</v>
      </c>
      <c r="J53" s="7">
        <v>6.9999000000000002</v>
      </c>
    </row>
    <row r="54" spans="1:10" x14ac:dyDescent="0.3">
      <c r="A54" s="10"/>
      <c r="B54" s="10" t="s">
        <v>33</v>
      </c>
      <c r="C54" s="10"/>
      <c r="D54" s="10"/>
      <c r="E54" s="10"/>
      <c r="F54" s="11">
        <v>61122.16</v>
      </c>
      <c r="G54" s="12">
        <v>0.13619999999999999</v>
      </c>
    </row>
    <row r="56" spans="1:10" x14ac:dyDescent="0.3">
      <c r="A56" s="2">
        <v>40</v>
      </c>
      <c r="B56" s="4" t="s">
        <v>35</v>
      </c>
      <c r="F56" s="7">
        <v>3812.77</v>
      </c>
      <c r="G56" s="8">
        <v>8.6E-3</v>
      </c>
      <c r="H56" s="9">
        <v>45202</v>
      </c>
    </row>
    <row r="57" spans="1:10" x14ac:dyDescent="0.3">
      <c r="A57" s="10"/>
      <c r="B57" s="10" t="s">
        <v>33</v>
      </c>
      <c r="C57" s="10"/>
      <c r="D57" s="10"/>
      <c r="E57" s="10"/>
      <c r="F57" s="11">
        <v>3812.77</v>
      </c>
      <c r="G57" s="12">
        <v>8.6E-3</v>
      </c>
    </row>
    <row r="59" spans="1:10" x14ac:dyDescent="0.3">
      <c r="B59" s="4" t="s">
        <v>36</v>
      </c>
    </row>
    <row r="60" spans="1:10" x14ac:dyDescent="0.3">
      <c r="B60" s="2" t="s">
        <v>37</v>
      </c>
      <c r="E60" s="6"/>
      <c r="F60" s="7">
        <v>-2928.22</v>
      </c>
      <c r="G60" s="8">
        <v>-6.6E-3</v>
      </c>
      <c r="J60" s="7"/>
    </row>
    <row r="61" spans="1:10" x14ac:dyDescent="0.3">
      <c r="A61" s="10"/>
      <c r="B61" s="10" t="s">
        <v>33</v>
      </c>
      <c r="C61" s="10"/>
      <c r="D61" s="10"/>
      <c r="E61" s="10"/>
      <c r="F61" s="11">
        <v>-2928.22</v>
      </c>
      <c r="G61" s="12">
        <v>-6.6E-3</v>
      </c>
    </row>
    <row r="63" spans="1:10" x14ac:dyDescent="0.3">
      <c r="A63" s="5"/>
      <c r="B63" s="5" t="s">
        <v>38</v>
      </c>
      <c r="C63" s="5"/>
      <c r="D63" s="5"/>
      <c r="E63" s="5"/>
      <c r="F63" s="13">
        <v>448756.45</v>
      </c>
      <c r="G63" s="14">
        <v>1</v>
      </c>
    </row>
    <row r="64" spans="1:10" x14ac:dyDescent="0.3">
      <c r="A64" s="2" t="s">
        <v>77</v>
      </c>
    </row>
    <row r="65" spans="1:2" x14ac:dyDescent="0.3">
      <c r="A65" s="2">
        <v>1</v>
      </c>
      <c r="B65" s="2" t="s">
        <v>188</v>
      </c>
    </row>
    <row r="66" spans="1:2" ht="45" x14ac:dyDescent="0.3">
      <c r="A66" s="18">
        <v>2</v>
      </c>
      <c r="B66" s="18" t="s">
        <v>475</v>
      </c>
    </row>
    <row r="67" spans="1:2" x14ac:dyDescent="0.3">
      <c r="A67" s="18">
        <v>3</v>
      </c>
      <c r="B67" s="18" t="s">
        <v>78</v>
      </c>
    </row>
    <row r="69" spans="1:2" ht="16.5" x14ac:dyDescent="0.3">
      <c r="B69" s="45" t="s">
        <v>42</v>
      </c>
    </row>
    <row r="82" spans="2:2" ht="16.5" x14ac:dyDescent="0.3">
      <c r="B82" s="45" t="s">
        <v>476</v>
      </c>
    </row>
    <row r="97" spans="1:3" x14ac:dyDescent="0.3">
      <c r="B97" s="15"/>
      <c r="C97" s="16" t="s">
        <v>44</v>
      </c>
    </row>
    <row r="98" spans="1:3" x14ac:dyDescent="0.3">
      <c r="B98" s="15" t="s">
        <v>45</v>
      </c>
      <c r="C98" s="16" t="s">
        <v>416</v>
      </c>
    </row>
    <row r="99" spans="1:3" x14ac:dyDescent="0.3">
      <c r="B99" s="15" t="s">
        <v>46</v>
      </c>
      <c r="C99" s="19"/>
    </row>
    <row r="100" spans="1:3" x14ac:dyDescent="0.3">
      <c r="B100" s="15" t="s">
        <v>47</v>
      </c>
      <c r="C100" s="20">
        <v>7.3700000000000002E-2</v>
      </c>
    </row>
    <row r="101" spans="1:3" x14ac:dyDescent="0.3">
      <c r="B101" s="15" t="s">
        <v>48</v>
      </c>
      <c r="C101" s="19">
        <v>0.43</v>
      </c>
    </row>
    <row r="102" spans="1:3" x14ac:dyDescent="0.3">
      <c r="B102" s="15" t="s">
        <v>49</v>
      </c>
      <c r="C102" s="19">
        <v>0.43</v>
      </c>
    </row>
    <row r="103" spans="1:3" x14ac:dyDescent="0.3">
      <c r="B103" s="15" t="s">
        <v>50</v>
      </c>
      <c r="C103" s="21">
        <v>45199</v>
      </c>
    </row>
    <row r="104" spans="1:3" x14ac:dyDescent="0.3">
      <c r="B104" s="16" t="s">
        <v>51</v>
      </c>
      <c r="C104" s="16"/>
    </row>
    <row r="106" spans="1:3" x14ac:dyDescent="0.3">
      <c r="A106" s="4" t="s">
        <v>888</v>
      </c>
      <c r="B106" s="4" t="s">
        <v>888</v>
      </c>
    </row>
  </sheetData>
  <mergeCells count="1">
    <mergeCell ref="B1:F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LIQUID</vt:lpstr>
      <vt:lpstr>ULTRA</vt:lpstr>
      <vt:lpstr>CREDITRISK</vt:lpstr>
      <vt:lpstr>LDF</vt:lpstr>
      <vt:lpstr>SHORT</vt:lpstr>
      <vt:lpstr>STR</vt:lpstr>
      <vt:lpstr>BOND</vt:lpstr>
      <vt:lpstr>GSEC</vt:lpstr>
      <vt:lpstr>SAVINGS</vt:lpstr>
      <vt:lpstr>REGULARSAVINGS</vt:lpstr>
      <vt:lpstr>Corporate Bond</vt:lpstr>
      <vt:lpstr>BANKING &amp; PSU</vt:lpstr>
      <vt:lpstr>10YGF</vt:lpstr>
      <vt:lpstr>LIQUIDETF</vt:lpstr>
      <vt:lpstr>OVERNIGHT</vt:lpstr>
      <vt:lpstr>FLOATER</vt:lpstr>
      <vt:lpstr>Nifty SDL GSec 2028</vt:lpstr>
      <vt:lpstr>CRISIL SDL GSec 2033</vt:lpstr>
      <vt:lpstr>NIFTY SDL Gsec 2027</vt:lpstr>
      <vt:lpstr>FMP Series 270-1144D</vt:lpstr>
      <vt:lpstr>FMP Series 268-1281D</vt:lpstr>
      <vt:lpstr>FMP Series 267-1246D</vt:lpstr>
      <vt:lpstr>SR 264 - 60M - 17D</vt:lpstr>
      <vt:lpstr>EQUITY&amp;BOND</vt:lpstr>
      <vt:lpstr>Flexi Cap</vt:lpstr>
      <vt:lpstr>TOP100</vt:lpstr>
      <vt:lpstr>EQUITYOPPOR</vt:lpstr>
      <vt:lpstr>TIGER</vt:lpstr>
      <vt:lpstr>MIDCAP</vt:lpstr>
      <vt:lpstr>TAX</vt:lpstr>
      <vt:lpstr>WAF</vt:lpstr>
      <vt:lpstr>VALUE</vt:lpstr>
      <vt:lpstr>SMALLCAP</vt:lpstr>
      <vt:lpstr>GF</vt:lpstr>
      <vt:lpstr>NRNEF</vt:lpstr>
      <vt:lpstr>WEF</vt:lpstr>
      <vt:lpstr>FOCUS</vt:lpstr>
      <vt:lpstr>WMF</vt:lpstr>
      <vt:lpstr>USFEF</vt:lpstr>
      <vt:lpstr>DAAF</vt:lpstr>
      <vt:lpstr>GAF</vt:lpstr>
      <vt:lpstr>Global Innovation</vt:lpstr>
      <vt:lpstr>ESF</vt:lpstr>
      <vt:lpstr>EQUALNIFTY50</vt:lpstr>
      <vt:lpstr>ARBITRAGE</vt:lpstr>
      <vt:lpstr>HEALTHCARE</vt:lpstr>
      <vt:lpstr>NIFTY50INDEX</vt:lpstr>
      <vt:lpstr>NIFTYNEXT50INDEX</vt:lpstr>
      <vt:lpstr>QUANT</vt:lpstr>
      <vt:lpstr>Nifty 50 Equal ETF</vt:lpstr>
      <vt:lpstr>Nifty 50 ETF</vt:lpstr>
      <vt:lpstr>NIFTY MIDCAP 150 ETF</vt:lpstr>
      <vt:lpstr>NIFTY MIDCAP 150 Q50</vt:lpstr>
      <vt:lpstr>SILVER ETF</vt:lpstr>
      <vt:lpstr>Nifty Bank ETF</vt:lpstr>
      <vt:lpstr>GOLD ETF</vt:lpstr>
      <vt:lpstr>Nifty IT ETF</vt:lpstr>
      <vt:lpstr>BSE Sensex ETF</vt:lpstr>
      <vt:lpstr>Nifty PSU Bank ETF</vt:lpstr>
      <vt:lpstr>Nifty Private Bank ETF</vt:lpstr>
      <vt:lpstr>Multi Asset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Rahul Jain</dc:creator>
  <cp:lastModifiedBy>Khuniwad, Ganesh (India)</cp:lastModifiedBy>
  <dcterms:created xsi:type="dcterms:W3CDTF">2023-10-02T04:58:43Z</dcterms:created>
  <dcterms:modified xsi:type="dcterms:W3CDTF">2023-10-09T14:30:03Z</dcterms:modified>
</cp:coreProperties>
</file>