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Derivative Disclosure\"/>
    </mc:Choice>
  </mc:AlternateContent>
  <xr:revisionPtr revIDLastSave="0" documentId="13_ncr:1_{3EA17B2E-C2F9-4DEF-894B-083726C68D0B}"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4"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<sst xmlns="http://schemas.openxmlformats.org/spreadsheetml/2006/main" count="701" uniqueCount="286">
  <si>
    <t>DSP Value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</si>
  <si>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</si>
  <si>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</si>
  <si>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</si>
  <si>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</si>
  <si>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</si>
  <si>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</si>
  <si>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</si>
  <si>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</si>
  <si>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</si>
  <si>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</si>
  <si>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</si>
  <si>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</si>
  <si>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</si>
  <si>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</si>
  <si>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</si>
  <si>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</si>
  <si>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</si>
  <si>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</si>
  <si>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Infosys Limited</t>
  </si>
  <si>
    <t>INE009A01021</t>
  </si>
  <si>
    <t>IT - Software</t>
  </si>
  <si>
    <t>Foreign Security</t>
  </si>
  <si>
    <t>Larsen &amp; Toubro Limited</t>
  </si>
  <si>
    <t>INE018A01030</t>
  </si>
  <si>
    <t>Construction</t>
  </si>
  <si>
    <t>Bharti Airtel Limited</t>
  </si>
  <si>
    <t>INE397D01024</t>
  </si>
  <si>
    <t>Telecom - Services</t>
  </si>
  <si>
    <t>Pharmaceuticals &amp; Biotechnology</t>
  </si>
  <si>
    <t>Power Grid Corporation of India Limited</t>
  </si>
  <si>
    <t>INE752E01010</t>
  </si>
  <si>
    <t>Power</t>
  </si>
  <si>
    <t>Bharat Electronics Limited</t>
  </si>
  <si>
    <t>INE263A01024</t>
  </si>
  <si>
    <t>Aerospace &amp; Defense</t>
  </si>
  <si>
    <t>Auto Components</t>
  </si>
  <si>
    <t>GAIL (India) Limited</t>
  </si>
  <si>
    <t>INE129A01019</t>
  </si>
  <si>
    <t>Gas</t>
  </si>
  <si>
    <t>Automobiles</t>
  </si>
  <si>
    <t>Cipla Limited</t>
  </si>
  <si>
    <t>INE059A01026</t>
  </si>
  <si>
    <t>Finance</t>
  </si>
  <si>
    <t>Dr. Reddy's Laboratories Limited</t>
  </si>
  <si>
    <t>INE089A01031</t>
  </si>
  <si>
    <t>Hero MotoCorp Limited</t>
  </si>
  <si>
    <t>INE158A01026</t>
  </si>
  <si>
    <t>Hindalco Industries Limited</t>
  </si>
  <si>
    <t>INE038A01020</t>
  </si>
  <si>
    <t>Non - Ferrous Metals</t>
  </si>
  <si>
    <t>Retailing</t>
  </si>
  <si>
    <t>Maruti Suzuki India Limited</t>
  </si>
  <si>
    <t>INE585B01010</t>
  </si>
  <si>
    <t>Petroleum Products</t>
  </si>
  <si>
    <t>Indus Towers Limited</t>
  </si>
  <si>
    <t>INE121J01017</t>
  </si>
  <si>
    <t>Samvardhana Motherson International Limited</t>
  </si>
  <si>
    <t>INE775A01035</t>
  </si>
  <si>
    <t>Consumer Durables</t>
  </si>
  <si>
    <t>HCL Technologies Limited</t>
  </si>
  <si>
    <t>INE860A01027</t>
  </si>
  <si>
    <t>Ferrous Metals</t>
  </si>
  <si>
    <t>Bharat Petroleum Corporation Limited</t>
  </si>
  <si>
    <t>INE029A01011</t>
  </si>
  <si>
    <t>Apollo Tyres Limited</t>
  </si>
  <si>
    <t>INE438A01022</t>
  </si>
  <si>
    <t>Chemicals &amp; Petrochemicals</t>
  </si>
  <si>
    <t>Tata Motors Limited</t>
  </si>
  <si>
    <t>INE155A01022</t>
  </si>
  <si>
    <t>LTIMindtree Limited</t>
  </si>
  <si>
    <t>INE214T01019</t>
  </si>
  <si>
    <t>Angel One Limited</t>
  </si>
  <si>
    <t>INE732I01013</t>
  </si>
  <si>
    <t>Capital Markets</t>
  </si>
  <si>
    <t>IT - Hardware</t>
  </si>
  <si>
    <t>Sun Pharmaceutical Industries Limited</t>
  </si>
  <si>
    <t>INE044A01036</t>
  </si>
  <si>
    <t>Agricultural Food &amp; other Products</t>
  </si>
  <si>
    <t>Oberoi Realty Limited</t>
  </si>
  <si>
    <t>INE093I01010</t>
  </si>
  <si>
    <t>Realty</t>
  </si>
  <si>
    <t>Kalpataru Projects International Limited</t>
  </si>
  <si>
    <t>INE220B01022</t>
  </si>
  <si>
    <t>JSW Steel Limited</t>
  </si>
  <si>
    <t>INE019A01038</t>
  </si>
  <si>
    <t>Electrical Equipment</t>
  </si>
  <si>
    <t>Hindustan Petroleum Corporation Limited</t>
  </si>
  <si>
    <t>INE094A01015</t>
  </si>
  <si>
    <t>Cement &amp; Cement Products</t>
  </si>
  <si>
    <t>UltraTech Cement Limited</t>
  </si>
  <si>
    <t>INE481G01011</t>
  </si>
  <si>
    <t>Beverages</t>
  </si>
  <si>
    <t>Bajaj Auto Limited</t>
  </si>
  <si>
    <t>INE917I01010</t>
  </si>
  <si>
    <t>Personal Products</t>
  </si>
  <si>
    <t>Radico Khaitan Limited</t>
  </si>
  <si>
    <t>INE944F01028</t>
  </si>
  <si>
    <t>Minerals &amp; Mining</t>
  </si>
  <si>
    <t>IPCA Laboratories Limited</t>
  </si>
  <si>
    <t>INE571A01038</t>
  </si>
  <si>
    <t>Leisure Services</t>
  </si>
  <si>
    <t>Archean Chemical Industries Limited</t>
  </si>
  <si>
    <t>INE128X01021</t>
  </si>
  <si>
    <t>IT - Services</t>
  </si>
  <si>
    <t>LT Foods Limited</t>
  </si>
  <si>
    <t>INE818H01020</t>
  </si>
  <si>
    <t>Textiles &amp; Apparels</t>
  </si>
  <si>
    <t>Godrej Consumer Products Limited</t>
  </si>
  <si>
    <t>INE102D01028</t>
  </si>
  <si>
    <t>Food Products</t>
  </si>
  <si>
    <t>Craftsman Automation Limited</t>
  </si>
  <si>
    <t>INE00LO01017</t>
  </si>
  <si>
    <t>Industrial Manufacturing</t>
  </si>
  <si>
    <t>Deepak Nitrite Limited</t>
  </si>
  <si>
    <t>INE288B01029</t>
  </si>
  <si>
    <t>Oil</t>
  </si>
  <si>
    <t>NMDC Limited</t>
  </si>
  <si>
    <t>INE584A01023</t>
  </si>
  <si>
    <t>Hindustan Zinc Limited</t>
  </si>
  <si>
    <t>INE267A01025</t>
  </si>
  <si>
    <t>Stock Futures</t>
  </si>
  <si>
    <t>Sapphire Foods India Limited</t>
  </si>
  <si>
    <t>INE806T01020</t>
  </si>
  <si>
    <t>Cash &amp; Equivalent</t>
  </si>
  <si>
    <t>CIE Automotive India Limited</t>
  </si>
  <si>
    <t>INE536H01010</t>
  </si>
  <si>
    <t>Cyient Limited</t>
  </si>
  <si>
    <t>INE136B01020</t>
  </si>
  <si>
    <t>Jindal Steel Limited</t>
  </si>
  <si>
    <t>INE749A01030</t>
  </si>
  <si>
    <t>Vardhman Textiles Limited</t>
  </si>
  <si>
    <t>INE825A01020</t>
  </si>
  <si>
    <t>Avanti Feeds Limited</t>
  </si>
  <si>
    <t>INE871C01038</t>
  </si>
  <si>
    <t>Alembic Pharmaceuticals Limited</t>
  </si>
  <si>
    <t>INE901L01018</t>
  </si>
  <si>
    <t>GMM Pfaudler Limited</t>
  </si>
  <si>
    <t>INE541A01023</t>
  </si>
  <si>
    <t>Tata Steel Limited</t>
  </si>
  <si>
    <t>INE081A01020</t>
  </si>
  <si>
    <t>Atul Limited</t>
  </si>
  <si>
    <t>INE100A01010</t>
  </si>
  <si>
    <t>Aarti Drugs Limited</t>
  </si>
  <si>
    <t>INE767A01016</t>
  </si>
  <si>
    <t>Gujarat Ambuja Exports Limited</t>
  </si>
  <si>
    <t>INE036B01030</t>
  </si>
  <si>
    <t>Triveni Engineering &amp; Industries Limited</t>
  </si>
  <si>
    <t>INE256C01024</t>
  </si>
  <si>
    <t>Oil India Limited</t>
  </si>
  <si>
    <t>INE274J01014</t>
  </si>
  <si>
    <t>Total</t>
  </si>
  <si>
    <t>Foreign Securities and/or overseas ETF(s)</t>
  </si>
  <si>
    <t>Berkshire Hathaway Inc - Class B</t>
  </si>
  <si>
    <t>US0846707026</t>
  </si>
  <si>
    <t>Microsoft Corp</t>
  </si>
  <si>
    <t>US5949181045</t>
  </si>
  <si>
    <t>Alibaba Group Holding Limited</t>
  </si>
  <si>
    <t>KYG017191142</t>
  </si>
  <si>
    <t>Tencent Holdings Limited</t>
  </si>
  <si>
    <t>KYG875721634</t>
  </si>
  <si>
    <t>SK Hynix Inc</t>
  </si>
  <si>
    <t>KR7000660001</t>
  </si>
  <si>
    <t>Brookfield Corporation</t>
  </si>
  <si>
    <t>CA11271J1075</t>
  </si>
  <si>
    <t>Contemporary Amperex Technology Co Limited</t>
  </si>
  <si>
    <t>CNE100003662</t>
  </si>
  <si>
    <t>NIKE Inc</t>
  </si>
  <si>
    <t>US6541061031</t>
  </si>
  <si>
    <t>Amazon.com Inc</t>
  </si>
  <si>
    <t>US0231351067</t>
  </si>
  <si>
    <t>Schneider Electric Se Ord</t>
  </si>
  <si>
    <t>FR0000121972</t>
  </si>
  <si>
    <t>NOVO NORDISK ADR REPSG 1 ORD</t>
  </si>
  <si>
    <t>US6701002056</t>
  </si>
  <si>
    <t>Sony group</t>
  </si>
  <si>
    <t>JP3435000009</t>
  </si>
  <si>
    <t>Sony Financial Holdings INC NPV</t>
  </si>
  <si>
    <t>JP3435350008</t>
  </si>
  <si>
    <t>DERIVATIVES</t>
  </si>
  <si>
    <t>HDFC Bank Limited Oct25</t>
  </si>
  <si>
    <t>MONEY MARKET INSTRUMENTS</t>
  </si>
  <si>
    <t>TREPS / Reverse Repo Investments</t>
  </si>
  <si>
    <t>OTHERS</t>
  </si>
  <si>
    <t>Overseas Mutual Fund</t>
  </si>
  <si>
    <t>Harding Loevner Global Equity Fund</t>
  </si>
  <si>
    <t>IE00B1WL5L32</t>
  </si>
  <si>
    <t>WCM GLOBAL EQUITY FUND</t>
  </si>
  <si>
    <t>IE00BYZ0B213</t>
  </si>
  <si>
    <t>iShares S&amp;P 500 Energy Sector UCITS ETF</t>
  </si>
  <si>
    <t>IE00B42NKQ00</t>
  </si>
  <si>
    <t>iShares Global Healthcare ETF</t>
  </si>
  <si>
    <t>US4642873255</t>
  </si>
  <si>
    <t>Cash &amp; Cash Equivalent</t>
  </si>
  <si>
    <t>Cash Margin</t>
  </si>
  <si>
    <t>Net Receivables/Payables</t>
  </si>
  <si>
    <t>GRAND TOTAL</t>
  </si>
  <si>
    <t>Notes:</t>
  </si>
  <si>
    <t>Market value includes accrued interest</t>
  </si>
  <si>
    <t>Net Assets does not include unit activity for the last day of the month</t>
  </si>
  <si>
    <t>Additional Disclosure of Overseas Mutual Fund Holdings</t>
  </si>
  <si>
    <t>The Consumer Staples Select Sector SPDR Fund</t>
  </si>
  <si>
    <t>Veritas Global Focus Fund</t>
  </si>
  <si>
    <t>Scheme Riskometer</t>
  </si>
  <si>
    <t>Benchmark Riskometer: Nifty 500 TRI</t>
  </si>
  <si>
    <t xml:space="preserve">  </t>
  </si>
  <si>
    <t>YDY3Regular</t>
  </si>
  <si>
    <t>YDY3Direct</t>
  </si>
  <si>
    <t>YDY3</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</si>
  <si>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</si>
  <si>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</si>
  <si>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</si>
  <si>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</si>
  <si>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</si>
  <si>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</si>
  <si>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</si>
  <si>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</si>
  <si>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</si>
  <si>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</si>
  <si>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</si>
  <si>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</si>
  <si>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</si>
  <si>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</si>
  <si>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</si>
  <si>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</si>
  <si>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</si>
  <si>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</si>
  <si>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</si>
  <si>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</si>
  <si>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</si>
  <si>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</si>
  <si>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</si>
  <si>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20.000</t>
  </si>
  <si>
    <t>20.669</t>
  </si>
  <si>
    <t>D</t>
  </si>
  <si>
    <t>Payout/Reinvestment of Income Distribution cum Capital Withdrawal option (IDCW)</t>
  </si>
  <si>
    <t>15.221</t>
  </si>
  <si>
    <t>17.064</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</si>
  <si>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</si>
  <si>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</si>
  <si>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</si>
  <si>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</si>
  <si>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</si>
  <si>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</si>
  <si>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</si>
  <si>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</si>
  <si>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</si>
  <si>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</si>
  <si>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</si>
  <si>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</si>
  <si>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</si>
  <si>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21.995</t>
  </si>
  <si>
    <t>22.820</t>
  </si>
  <si>
    <t>16.739</t>
  </si>
  <si>
    <t>18.840</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</si>
  <si>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</si>
  <si>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</si>
  <si>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</si>
  <si>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</si>
  <si>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</si>
  <si>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</si>
  <si>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</si>
  <si>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</si>
  <si>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</si>
  <si>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</si>
  <si>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</si>
  <si>
    <t>Hedging Positions through Futures as on 30th September 2025 :</t>
  </si>
  <si>
    <t>Amount in Rupees</t>
  </si>
  <si>
    <t xml:space="preserve">Scheme </t>
  </si>
  <si>
    <t>Underlying</t>
  </si>
  <si>
    <t>Long / Short</t>
  </si>
  <si>
    <t>Futures Price when purchased</t>
  </si>
  <si>
    <t>Current price of the contract</t>
  </si>
  <si>
    <t>Margin maintained in Rupees Lakhs</t>
  </si>
  <si>
    <t>Total % of existing assets hedged through futures</t>
  </si>
  <si>
    <t>Short</t>
  </si>
  <si>
    <t>For the period 01st April, 2025 to 30th September 2025, hedging transactions through futures have been squared off/expired :</t>
  </si>
  <si>
    <t>Scheme</t>
  </si>
  <si>
    <t>Total Number of contracts where futures were bought (Opening Balance)</t>
  </si>
  <si>
    <t>Total Number of contracts where futures were bought</t>
  </si>
  <si>
    <t>Total Number of contracts where futures were sold (Opening Balance)</t>
  </si>
  <si>
    <t>Total Number of contracts where futures were sold</t>
  </si>
  <si>
    <t>Gross Notional Value of contracts where futures were bought</t>
  </si>
  <si>
    <t>Gross Notional Value of contracts where futures were sold</t>
  </si>
  <si>
    <t>Net Profit/Loss value on all contracts combined</t>
  </si>
  <si>
    <t xml:space="preserve">Note : In case of derivative transactions, end of the day position on the date of such transaction is considered as the basis to assess the nature of transaction as hedge / non-hedge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</si>
</sst>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
    <numFmt numFmtId="171" formatCode="#,##0.000000"/>
    <numFmt numFmtId="172" formatCode="_(* #,##0_);_(* \(#,##0\);_(* &quot;-&quot;??_);_(@_)"/>
  </numFmts>
  <fonts count="16"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u/>
      <sz val="11"/>
      <color theme="10"/>
      <name val="Calibri"/>
      <family val="2"/>
      <scheme val="minor"/>
    </font>
    <font>
      <b/>
      <u/>
      <sz val="10"/>
      <color indexed="8"/>
      <name val="Trebuchet MS"/>
      <family val="2"/>
    </font>
    <font>
      <b/>
      <sz val="11"/>
      <color theme="1"/>
      <name val="trebuchet MS"/>
      <family val="2"/>
    </font>
    <font>
      <sz val="11"/>
      <color theme="1"/>
      <name val="Calibri"/>
      <family val="2"/>
      <scheme val="minor"/>
    </font>
    <font>
      <sz val="9"/>
      <name val="Trebuchet MS"/>
      <family val="2"/>
    </font>
    <font>
      <sz val="10"/>
      <name val="Arial"/>
      <family val="2"/>
    </font>
    <font>
      <b/>
      <sz val="9"/>
      <name val="Trebuchet MS"/>
      <family val="2"/>
    </font>
    <font>
      <sz val="9"/>
      <color rgb="FFFF0000"/>
      <name val="Trebuchet MS"/>
      <family val="2"/>
    </font>
    <font>
      <sz val="9"/>
      <color theme="0"/>
      <name val="Trebuchet MS"/>
      <family val="2"/>
    </font>
    <font>
      <sz val="1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6" fillId="0" borderId="0"/>
    <xf numFmtId="164" fontId="9" fillId="0" borderId="0" applyFont="0" applyFill="0" applyBorder="0" applyAlignment="0" applyProtection="0"/>
    <xf numFmtId="9" fontId="9" fillId="0" borderId="0" applyFont="0" applyFill="0" applyBorder="0" applyAlignment="0" applyProtection="0"/>
    <xf numFmtId="0" fontId="11" fillId="0" borderId="0"/>
    <xf numFmtId="0" fontId="9" fillId="0" borderId="0"/>
    <xf numFmtId="164" fontId="9" fillId="0" borderId="0" applyFont="0" applyFill="0" applyBorder="0" applyAlignment="0" applyProtection="0"/>
    <xf numFmtId="9" fontId="9" fillId="0" borderId="0" applyFont="0" applyFill="0" applyBorder="0" applyAlignment="0" applyProtection="0"/>
  </cellStyleXfs>
  <cellXfs count="86">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1"/>
    <xf numFmtId="0" fontId="8" fillId="0" borderId="0" xfId="0" applyFont="1"/>
    <xf numFmtId="0" fontId="2" fillId="2" borderId="0" xfId="0" applyFont="1" applyFill="1"/>
    <xf numFmtId="0" fontId="10" fillId="0" borderId="0" xfId="0" applyFont="1"/>
    <xf numFmtId="0" fontId="10" fillId="4" borderId="1" xfId="0" applyFont="1" applyFill="1" applyBorder="1" applyAlignment="1">
      <alignment horizontal="center"/>
    </xf>
    <xf numFmtId="0" fontId="10" fillId="0" borderId="0" xfId="0" applyFont="1" applyAlignment="1">
      <alignment horizontal="center"/>
    </xf>
    <xf numFmtId="0" fontId="10" fillId="0" borderId="1" xfId="0" applyFont="1" applyBorder="1" applyAlignment="1">
      <alignment horizontal="center"/>
    </xf>
    <xf numFmtId="0" fontId="10" fillId="4" borderId="1" xfId="0" applyFont="1" applyFill="1" applyBorder="1"/>
    <xf numFmtId="0" fontId="10" fillId="0" borderId="1" xfId="0" applyFont="1" applyBorder="1"/>
    <xf numFmtId="0" fontId="12" fillId="4" borderId="1" xfId="0" applyFont="1" applyFill="1" applyBorder="1" applyAlignment="1">
      <alignment horizontal="center"/>
    </xf>
    <xf numFmtId="0" fontId="12" fillId="0" borderId="0" xfId="0" applyFont="1"/>
    <xf numFmtId="1" fontId="10" fillId="0" borderId="1" xfId="0" applyNumberFormat="1" applyFont="1" applyBorder="1" applyAlignment="1">
      <alignment horizontal="center"/>
    </xf>
    <xf numFmtId="2" fontId="10" fillId="0" borderId="1" xfId="0" applyNumberFormat="1" applyFont="1" applyBorder="1"/>
    <xf numFmtId="2" fontId="10" fillId="0" borderId="0" xfId="0" applyNumberFormat="1" applyFont="1"/>
    <xf numFmtId="4" fontId="10" fillId="4" borderId="1" xfId="0" applyNumberFormat="1" applyFont="1" applyFill="1" applyBorder="1" applyAlignment="1">
      <alignment horizontal="center"/>
    </xf>
    <xf numFmtId="4" fontId="10" fillId="0" borderId="1" xfId="0" quotePrefix="1" applyNumberFormat="1" applyFont="1" applyBorder="1"/>
    <xf numFmtId="4" fontId="10" fillId="0" borderId="0" xfId="0" applyNumberFormat="1" applyFont="1"/>
    <xf numFmtId="10" fontId="10" fillId="4" borderId="1" xfId="3" applyNumberFormat="1" applyFont="1" applyFill="1" applyBorder="1" applyAlignment="1">
      <alignment horizontal="center"/>
    </xf>
    <xf numFmtId="10" fontId="10" fillId="0" borderId="1" xfId="3" quotePrefix="1" applyNumberFormat="1" applyFont="1" applyFill="1" applyBorder="1"/>
    <xf numFmtId="10" fontId="10" fillId="0" borderId="0" xfId="3" applyNumberFormat="1" applyFont="1" applyFill="1"/>
    <xf numFmtId="0" fontId="10" fillId="0" borderId="1" xfId="0" quotePrefix="1" applyFont="1" applyBorder="1"/>
    <xf numFmtId="0" fontId="13" fillId="4" borderId="1" xfId="0" applyFont="1" applyFill="1" applyBorder="1" applyAlignment="1">
      <alignment horizontal="center"/>
    </xf>
    <xf numFmtId="0" fontId="12" fillId="0" borderId="1" xfId="0" quotePrefix="1" applyFont="1" applyBorder="1"/>
    <xf numFmtId="168" fontId="13" fillId="0" borderId="1" xfId="0" applyNumberFormat="1" applyFont="1" applyBorder="1" applyAlignment="1">
      <alignment horizontal="right"/>
    </xf>
    <xf numFmtId="0" fontId="13" fillId="0" borderId="0" xfId="0" applyFont="1"/>
    <xf numFmtId="0" fontId="14" fillId="4" borderId="1" xfId="0" applyFont="1" applyFill="1" applyBorder="1" applyAlignment="1">
      <alignment horizontal="center"/>
    </xf>
    <xf numFmtId="0" fontId="10" fillId="0" borderId="1" xfId="0" applyFont="1" applyBorder="1" applyAlignment="1">
      <alignment horizontal="left"/>
    </xf>
    <xf numFmtId="169" fontId="10" fillId="4" borderId="1" xfId="2" applyNumberFormat="1" applyFont="1" applyFill="1" applyBorder="1" applyAlignment="1">
      <alignment horizontal="right"/>
    </xf>
    <xf numFmtId="169" fontId="10" fillId="0" borderId="1" xfId="2" applyNumberFormat="1" applyFont="1" applyFill="1" applyBorder="1" applyAlignment="1">
      <alignment horizontal="right"/>
    </xf>
    <xf numFmtId="0" fontId="12" fillId="0" borderId="1" xfId="0" applyFont="1" applyBorder="1"/>
    <xf numFmtId="0" fontId="10" fillId="0" borderId="1" xfId="0" applyFont="1" applyBorder="1" applyAlignment="1">
      <alignment horizontal="right"/>
    </xf>
    <xf numFmtId="0" fontId="14" fillId="4" borderId="0" xfId="0" applyFont="1" applyFill="1" applyAlignment="1">
      <alignment horizontal="center"/>
    </xf>
    <xf numFmtId="0" fontId="10" fillId="4" borderId="0" xfId="0" applyFont="1" applyFill="1" applyAlignment="1">
      <alignment horizontal="left"/>
    </xf>
    <xf numFmtId="171" fontId="10" fillId="0" borderId="0" xfId="2" applyNumberFormat="1" applyFont="1" applyFill="1" applyBorder="1" applyAlignment="1">
      <alignment horizontal="right"/>
    </xf>
    <xf numFmtId="0" fontId="10" fillId="4" borderId="0" xfId="0" applyFont="1" applyFill="1"/>
    <xf numFmtId="0" fontId="10" fillId="4" borderId="0" xfId="0" quotePrefix="1" applyFont="1" applyFill="1"/>
    <xf numFmtId="170" fontId="10" fillId="0" borderId="0" xfId="0" applyNumberFormat="1" applyFont="1"/>
    <xf numFmtId="164" fontId="10" fillId="0" borderId="1" xfId="2" applyFont="1" applyFill="1" applyBorder="1" applyAlignment="1">
      <alignment horizontal="right"/>
    </xf>
    <xf numFmtId="0" fontId="10" fillId="4" borderId="0" xfId="0" applyFont="1" applyFill="1" applyAlignment="1">
      <alignment wrapText="1"/>
    </xf>
    <xf numFmtId="0" fontId="15" fillId="4" borderId="0" xfId="5" applyFont="1" applyFill="1"/>
    <xf numFmtId="0" fontId="15" fillId="0" borderId="0" xfId="5" applyFont="1"/>
    <xf numFmtId="0" fontId="15" fillId="0" borderId="0" xfId="5" applyFont="1" applyAlignment="1">
      <alignment horizontal="right"/>
    </xf>
    <xf numFmtId="0" fontId="15" fillId="0" borderId="1" xfId="5" applyFont="1" applyBorder="1" applyAlignment="1">
      <alignment horizontal="center" vertical="center" wrapText="1"/>
    </xf>
    <xf numFmtId="0" fontId="15" fillId="0" borderId="1" xfId="5" applyFont="1" applyBorder="1" applyAlignment="1">
      <alignment horizontal="left" vertical="center" wrapText="1"/>
    </xf>
    <xf numFmtId="2" fontId="15" fillId="0" borderId="1" xfId="5" applyNumberFormat="1" applyFont="1" applyBorder="1" applyAlignment="1">
      <alignment horizontal="right" vertical="center" wrapText="1"/>
    </xf>
    <xf numFmtId="10" fontId="15" fillId="0" borderId="1" xfId="3" applyNumberFormat="1" applyFont="1" applyFill="1" applyBorder="1" applyAlignment="1">
      <alignment horizontal="right" vertical="center" wrapText="1"/>
    </xf>
    <xf numFmtId="2" fontId="15" fillId="0" borderId="0" xfId="5" applyNumberFormat="1" applyFont="1"/>
    <xf numFmtId="172" fontId="15" fillId="0" borderId="1" xfId="6" applyNumberFormat="1" applyFont="1" applyFill="1" applyBorder="1" applyAlignment="1">
      <alignment vertical="top" wrapText="1"/>
    </xf>
    <xf numFmtId="172" fontId="15" fillId="0" borderId="1" xfId="2" applyNumberFormat="1" applyFont="1" applyFill="1" applyBorder="1" applyAlignment="1">
      <alignment vertical="top" wrapText="1"/>
    </xf>
    <xf numFmtId="4" fontId="15" fillId="0" borderId="0" xfId="5" applyNumberFormat="1" applyFont="1"/>
    <xf numFmtId="172" fontId="15" fillId="4" borderId="0" xfId="5" applyNumberFormat="1" applyFont="1" applyFill="1"/>
    <xf numFmtId="172" fontId="15" fillId="0" borderId="0" xfId="5" applyNumberFormat="1" applyFont="1"/>
    <xf numFmtId="0" fontId="7" fillId="0" borderId="0" xfId="0" applyFont="1" applyAlignment="1">
      <alignment horizontal="left" wrapText="1"/>
    </xf>
    <xf numFmtId="0" fontId="1" fillId="0" borderId="0" xfId="0" applyFont="1"/>
    <xf numFmtId="0" fontId="2" fillId="2" borderId="0" xfId="0" applyFont="1" applyFill="1"/>
    <xf numFmtId="2" fontId="10" fillId="4" borderId="2" xfId="0" applyNumberFormat="1" applyFont="1" applyFill="1" applyBorder="1" applyAlignment="1">
      <alignment horizontal="center"/>
    </xf>
    <xf numFmtId="2" fontId="10" fillId="4" borderId="3" xfId="0" applyNumberFormat="1" applyFont="1" applyFill="1" applyBorder="1" applyAlignment="1">
      <alignment horizontal="center"/>
    </xf>
    <xf numFmtId="39" fontId="10" fillId="0" borderId="2" xfId="0" quotePrefix="1" applyNumberFormat="1" applyFont="1" applyBorder="1" applyAlignment="1">
      <alignment horizontal="center"/>
    </xf>
    <xf numFmtId="39" fontId="10" fillId="0" borderId="3" xfId="0" quotePrefix="1" applyNumberFormat="1" applyFont="1" applyBorder="1" applyAlignment="1">
      <alignment horizontal="center"/>
    </xf>
    <xf numFmtId="10" fontId="10" fillId="0" borderId="2" xfId="0" applyNumberFormat="1" applyFont="1" applyBorder="1" applyAlignment="1">
      <alignment horizontal="center"/>
    </xf>
    <xf numFmtId="10" fontId="10" fillId="0" borderId="3" xfId="0" applyNumberFormat="1" applyFont="1" applyBorder="1" applyAlignment="1">
      <alignment horizontal="center"/>
    </xf>
    <xf numFmtId="2" fontId="10" fillId="0" borderId="2" xfId="0" applyNumberFormat="1" applyFont="1" applyBorder="1" applyAlignment="1">
      <alignment horizontal="center"/>
    </xf>
    <xf numFmtId="2" fontId="10" fillId="0" borderId="3" xfId="0" applyNumberFormat="1" applyFont="1" applyBorder="1" applyAlignment="1">
      <alignment horizontal="center"/>
    </xf>
    <xf numFmtId="2" fontId="10" fillId="0" borderId="2" xfId="0" quotePrefix="1" applyNumberFormat="1" applyFont="1" applyBorder="1" applyAlignment="1">
      <alignment horizontal="center"/>
    </xf>
    <xf numFmtId="2" fontId="10" fillId="0" borderId="3" xfId="0" quotePrefix="1" applyNumberFormat="1" applyFont="1" applyBorder="1" applyAlignment="1">
      <alignment horizontal="center"/>
    </xf>
    <xf numFmtId="4" fontId="10" fillId="0" borderId="2" xfId="0" quotePrefix="1" applyNumberFormat="1" applyFont="1" applyBorder="1" applyAlignment="1">
      <alignment horizontal="center"/>
    </xf>
    <xf numFmtId="4" fontId="10" fillId="0" borderId="3" xfId="0" quotePrefix="1" applyNumberFormat="1" applyFont="1" applyBorder="1" applyAlignment="1">
      <alignment horizontal="center"/>
    </xf>
    <xf numFmtId="167" fontId="10" fillId="0" borderId="2" xfId="3" quotePrefix="1" applyNumberFormat="1" applyFont="1" applyFill="1" applyBorder="1" applyAlignment="1">
      <alignment horizontal="center"/>
    </xf>
    <xf numFmtId="167" fontId="10" fillId="0" borderId="3" xfId="3" quotePrefix="1" applyNumberFormat="1" applyFont="1" applyFill="1" applyBorder="1" applyAlignment="1">
      <alignment horizont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xf>
  </cellXfs>
  <cellStyles count="8">
    <cellStyle name="Comma" xfId="2" builtinId="3"/>
    <cellStyle name="Comma 4 2" xfId="6" xr:uid="{BB291F00-1280-4A83-A13A-01E560860445}"/>
    <cellStyle name="Hyperlink" xfId="1" builtinId="8"/>
    <cellStyle name="Normal" xfId="0" builtinId="0"/>
    <cellStyle name="Normal 2" xfId="4" xr:uid="{B478253D-628E-4B9E-98C3-E495A30C5A19}"/>
    <cellStyle name="Normal 3 2" xfId="5" xr:uid="{B6951ADE-A64E-475F-BE97-0B5D47160076}"/>
    <cellStyle name="Percent" xfId="3" builtinId="5"/>
    <cellStyle name="Percent 2 3" xfId="7" xr:uid="{C0D8293B-BB2F-4A80-AAE1-E5CEFD2585DF}"/>
  </cellStyles>
  <dxfs count="8">
    <dxf>
      <numFmt numFmtId="173" formatCode="&quot;-&quot;"/>
    </dxf>
    <dxf>
      <numFmt numFmtId="174" formatCode="#,##0.000"/>
    </dxf>
    <dxf>
      <numFmt numFmtId="175" formatCode="#,##0.0000"/>
    </dxf>
    <dxf>
      <numFmt numFmtId="4" formatCode="#,##0.00"/>
    </dxf>
    <dxf>
      <numFmt numFmtId="174" formatCode="#,##0.000"/>
    </dxf>
    <dxf>
      <numFmt numFmtId="175"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1</xdr:col>
      <xdr:colOff>2378075</xdr:colOff>
      <xdr:row>120</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8427700"/>
          <a:ext cx="2374900" cy="1574800"/>
        </a:xfrm>
        <a:prstGeom prst="rect">
          <a:avLst/>
        </a:prstGeom>
        <a:ln>
          <a:prstDash val="solid"/>
        </a:ln>
      </xdr:spPr>
    </xdr:pic>
    <xdr:clientData/>
  </xdr:twoCellAnchor>
  <xdr:twoCellAnchor editAs="oneCell">
    <xdr:from>
      <xdr:col>1</xdr:col>
      <xdr:colOff>0</xdr:colOff>
      <xdr:row>124</xdr:row>
      <xdr:rowOff>0</xdr:rowOff>
    </xdr:from>
    <xdr:to>
      <xdr:col>1</xdr:col>
      <xdr:colOff>2378075</xdr:colOff>
      <xdr:row>133</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208407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1</xdr:col>
      <xdr:colOff>2378075</xdr:colOff>
      <xdr:row>120</xdr:row>
      <xdr:rowOff>34925</xdr:rowOff>
    </xdr:to>
    <xdr:pic>
      <xdr:nvPicPr>
        <xdr:cNvPr id="2" name="Picture 1">
          <a:extLst>
            <a:ext uri="{FF2B5EF4-FFF2-40B4-BE49-F238E27FC236}">
              <a16:creationId xmlns:a16="http://schemas.microsoft.com/office/drawing/2014/main" id="{5BE418C4-E1C2-4558-9F56-A7CB27E97EB0}"/>
            </a:ext>
          </a:extLst>
        </xdr:cNvPr>
        <xdr:cNvPicPr>
          <a:picLocks/>
        </xdr:cNvPicPr>
      </xdr:nvPicPr>
      <xdr:blipFill>
        <a:blip xmlns:r="http://schemas.openxmlformats.org/officeDocument/2006/relationships" r:embed="rId1"/>
        <a:stretch>
          <a:fillRect/>
        </a:stretch>
      </xdr:blipFill>
      <xdr:spPr>
        <a:xfrm>
          <a:off x="457200" y="19494500"/>
          <a:ext cx="2378075" cy="1577975"/>
        </a:xfrm>
        <a:prstGeom prst="rect">
          <a:avLst/>
        </a:prstGeom>
        <a:ln>
          <a:prstDash val="solid"/>
        </a:ln>
      </xdr:spPr>
    </xdr:pic>
    <xdr:clientData/>
  </xdr:twoCellAnchor>
  <xdr:twoCellAnchor editAs="oneCell">
    <xdr:from>
      <xdr:col>1</xdr:col>
      <xdr:colOff>0</xdr:colOff>
      <xdr:row>124</xdr:row>
      <xdr:rowOff>0</xdr:rowOff>
    </xdr:from>
    <xdr:to>
      <xdr:col>1</xdr:col>
      <xdr:colOff>2378075</xdr:colOff>
      <xdr:row>133</xdr:row>
      <xdr:rowOff>34925</xdr:rowOff>
    </xdr:to>
    <xdr:pic>
      <xdr:nvPicPr>
        <xdr:cNvPr id="3" name="Picture 2">
          <a:extLst>
            <a:ext uri="{FF2B5EF4-FFF2-40B4-BE49-F238E27FC236}">
              <a16:creationId xmlns:a16="http://schemas.microsoft.com/office/drawing/2014/main" id="{2CD8F404-4861-4131-BDB6-9804C6B3A989}"/>
            </a:ext>
          </a:extLst>
        </xdr:cNvPr>
        <xdr:cNvPicPr>
          <a:picLocks/>
        </xdr:cNvPicPr>
      </xdr:nvPicPr>
      <xdr:blipFill>
        <a:blip xmlns:r="http://schemas.openxmlformats.org/officeDocument/2006/relationships" r:embed="rId2"/>
        <a:stretch>
          <a:fillRect/>
        </a:stretch>
      </xdr:blipFill>
      <xdr:spPr>
        <a:xfrm>
          <a:off x="457200" y="2176145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shares.com/us/products/239744/ishares-global-healthcare-etf" TargetMode="External"/><Relationship Id="rId7" Type="http://schemas.openxmlformats.org/officeDocument/2006/relationships/drawing" Target="../drawings/drawing1.xml"/><Relationship Id="rId2" Type="http://schemas.openxmlformats.org/officeDocument/2006/relationships/hyperlink" Target="https://www.ishares.com/uk/individual/en/products/280503/ishares-sp-500-energy-sector-ucits-etf" TargetMode="External"/><Relationship Id="rId1" Type="http://schemas.openxmlformats.org/officeDocument/2006/relationships/hyperlink" Target="https://www.ssga.com/us/en/intermediary/etfs/the-consumer-staples-select-sector-spdr-fund-xlp" TargetMode="External"/><Relationship Id="rId6" Type="http://schemas.openxmlformats.org/officeDocument/2006/relationships/hyperlink" Target="https://www.heptagon-capital.com/funds/heptagon-fund-icav-wcm-global-equity-fund-class-i-usd-acc" TargetMode="External"/><Relationship Id="rId5" Type="http://schemas.openxmlformats.org/officeDocument/2006/relationships/hyperlink" Target="https://wealth.amg.com/products/veritas-global-focus-fund-mfqax/" TargetMode="External"/><Relationship Id="rId4" Type="http://schemas.openxmlformats.org/officeDocument/2006/relationships/hyperlink" Target="https://www.hardingloevner.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hares.com/us/products/239744/ishares-global-healthcare-etf" TargetMode="External"/><Relationship Id="rId7" Type="http://schemas.openxmlformats.org/officeDocument/2006/relationships/drawing" Target="../drawings/drawing2.xml"/><Relationship Id="rId2" Type="http://schemas.openxmlformats.org/officeDocument/2006/relationships/hyperlink" Target="https://www.ishares.com/uk/individual/en/products/280503/ishares-sp-500-energy-sector-ucits-etf" TargetMode="External"/><Relationship Id="rId1" Type="http://schemas.openxmlformats.org/officeDocument/2006/relationships/hyperlink" Target="https://www.ssga.com/us/en/intermediary/etfs/the-consumer-staples-select-sector-spdr-fund-xlp" TargetMode="External"/><Relationship Id="rId6" Type="http://schemas.openxmlformats.org/officeDocument/2006/relationships/hyperlink" Target="https://www.heptagon-capital.com/funds/heptagon-fund-icav-wcm-global-equity-fund-class-i-usd-acc" TargetMode="External"/><Relationship Id="rId5" Type="http://schemas.openxmlformats.org/officeDocument/2006/relationships/hyperlink" Target="https://wealth.amg.com/products/veritas-global-focus-fund-mfqax/" TargetMode="External"/><Relationship Id="rId4" Type="http://schemas.openxmlformats.org/officeDocument/2006/relationships/hyperlink" Target="https://www.hardingloevn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3"/>
  <sheetViews>
    <sheetView tabSelected="1" zoomScale="80" zoomScaleNormal="80" workbookViewId="0"/>
  </sheetViews>
  <sheetFormatPr defaultColWidth="8.7265625" defaultRowHeight="13.5" x14ac:dyDescent="0.35"/>
  <cols>
    <col min="1" max="1" width="6.54296875" style="1" bestFit="1" customWidth="1"/>
    <col min="2" max="2" width="42.26953125" style="1" bestFit="1" customWidth="1"/>
    <col min="3" max="3" width="16" style="1" bestFit="1" customWidth="1"/>
    <col min="4" max="4" width="30"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7265625" style="1" customWidth="1"/>
    <col min="14" max="16384" width="8.7265625" style="1"/>
  </cols>
  <sheetData>
    <row r="1" spans="1:12" ht="18.75" customHeight="1" x14ac:dyDescent="0.45">
      <c r="A1" s="16"/>
      <c r="B1" s="68" t="s">
        <v>0</v>
      </c>
      <c r="C1" s="67"/>
      <c r="D1" s="67"/>
      <c r="E1" s="67"/>
      <c r="F1" s="67"/>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715000</v>
      </c>
      <c r="F8" s="5">
        <v>6799.65</v>
      </c>
      <c r="G8" s="6">
        <v>6.0499999999999998E-2</v>
      </c>
      <c r="J8" s="5"/>
      <c r="K8" s="2" t="s">
        <v>17</v>
      </c>
      <c r="L8" s="2" t="s">
        <v>18</v>
      </c>
    </row>
    <row r="9" spans="1:12" x14ac:dyDescent="0.35">
      <c r="A9" s="1">
        <v>2</v>
      </c>
      <c r="B9" s="1" t="s">
        <v>19</v>
      </c>
      <c r="C9" s="1" t="s">
        <v>20</v>
      </c>
      <c r="D9" s="1" t="s">
        <v>21</v>
      </c>
      <c r="E9" s="4">
        <v>245685</v>
      </c>
      <c r="F9" s="5">
        <v>3542.29</v>
      </c>
      <c r="G9" s="6">
        <v>3.15E-2</v>
      </c>
      <c r="J9" s="5"/>
      <c r="K9" s="1" t="s">
        <v>22</v>
      </c>
      <c r="L9" s="6">
        <v>9.1999999999999998E-2</v>
      </c>
    </row>
    <row r="10" spans="1:12" x14ac:dyDescent="0.35">
      <c r="A10" s="1">
        <v>3</v>
      </c>
      <c r="B10" s="1" t="s">
        <v>23</v>
      </c>
      <c r="C10" s="1" t="s">
        <v>24</v>
      </c>
      <c r="D10" s="1" t="s">
        <v>25</v>
      </c>
      <c r="E10" s="4">
        <v>91914</v>
      </c>
      <c r="F10" s="5">
        <v>3363.13</v>
      </c>
      <c r="G10" s="6">
        <v>2.9899999999999999E-2</v>
      </c>
      <c r="J10" s="5"/>
      <c r="K10" s="1" t="s">
        <v>21</v>
      </c>
      <c r="L10" s="6">
        <v>8.1199999999999994E-2</v>
      </c>
    </row>
    <row r="11" spans="1:12" x14ac:dyDescent="0.35">
      <c r="A11" s="1">
        <v>4</v>
      </c>
      <c r="B11" s="1" t="s">
        <v>26</v>
      </c>
      <c r="C11" s="1" t="s">
        <v>27</v>
      </c>
      <c r="D11" s="1" t="s">
        <v>28</v>
      </c>
      <c r="E11" s="4">
        <v>171200</v>
      </c>
      <c r="F11" s="5">
        <v>3215.82</v>
      </c>
      <c r="G11" s="6">
        <v>2.86E-2</v>
      </c>
      <c r="J11" s="5"/>
      <c r="K11" s="1" t="s">
        <v>29</v>
      </c>
      <c r="L11" s="6">
        <v>8.09E-2</v>
      </c>
    </row>
    <row r="12" spans="1:12" x14ac:dyDescent="0.35">
      <c r="A12" s="1">
        <v>5</v>
      </c>
      <c r="B12" s="1" t="s">
        <v>30</v>
      </c>
      <c r="C12" s="1" t="s">
        <v>31</v>
      </c>
      <c r="D12" s="1" t="s">
        <v>32</v>
      </c>
      <c r="E12" s="4">
        <v>873000</v>
      </c>
      <c r="F12" s="5">
        <v>2446.58</v>
      </c>
      <c r="G12" s="6">
        <v>2.18E-2</v>
      </c>
      <c r="J12" s="5"/>
      <c r="K12" s="1" t="s">
        <v>16</v>
      </c>
      <c r="L12" s="6">
        <v>6.0499999999999998E-2</v>
      </c>
    </row>
    <row r="13" spans="1:12" x14ac:dyDescent="0.35">
      <c r="A13" s="1">
        <v>6</v>
      </c>
      <c r="B13" s="1" t="s">
        <v>33</v>
      </c>
      <c r="C13" s="1" t="s">
        <v>34</v>
      </c>
      <c r="D13" s="1" t="s">
        <v>35</v>
      </c>
      <c r="E13" s="4">
        <v>599212</v>
      </c>
      <c r="F13" s="5">
        <v>2420.52</v>
      </c>
      <c r="G13" s="6">
        <v>2.1499999999999998E-2</v>
      </c>
      <c r="J13" s="5"/>
      <c r="K13" s="1" t="s">
        <v>36</v>
      </c>
      <c r="L13" s="6">
        <v>5.91E-2</v>
      </c>
    </row>
    <row r="14" spans="1:12" x14ac:dyDescent="0.35">
      <c r="A14" s="1">
        <v>7</v>
      </c>
      <c r="B14" s="1" t="s">
        <v>37</v>
      </c>
      <c r="C14" s="1" t="s">
        <v>38</v>
      </c>
      <c r="D14" s="1" t="s">
        <v>39</v>
      </c>
      <c r="E14" s="4">
        <v>1257560</v>
      </c>
      <c r="F14" s="5">
        <v>2216.9499999999998</v>
      </c>
      <c r="G14" s="6">
        <v>1.9699999999999999E-2</v>
      </c>
      <c r="J14" s="5"/>
      <c r="K14" s="1" t="s">
        <v>40</v>
      </c>
      <c r="L14" s="6">
        <v>5.6599999999999998E-2</v>
      </c>
    </row>
    <row r="15" spans="1:12" x14ac:dyDescent="0.35">
      <c r="A15" s="1">
        <v>8</v>
      </c>
      <c r="B15" s="1" t="s">
        <v>41</v>
      </c>
      <c r="C15" s="1" t="s">
        <v>42</v>
      </c>
      <c r="D15" s="1" t="s">
        <v>29</v>
      </c>
      <c r="E15" s="4">
        <v>142224</v>
      </c>
      <c r="F15" s="5">
        <v>2138.0500000000002</v>
      </c>
      <c r="G15" s="6">
        <v>1.9E-2</v>
      </c>
      <c r="J15" s="5"/>
      <c r="K15" s="1" t="s">
        <v>43</v>
      </c>
      <c r="L15" s="6">
        <v>5.4300000000000001E-2</v>
      </c>
    </row>
    <row r="16" spans="1:12" x14ac:dyDescent="0.35">
      <c r="A16" s="1">
        <v>9</v>
      </c>
      <c r="B16" s="1" t="s">
        <v>44</v>
      </c>
      <c r="C16" s="1" t="s">
        <v>45</v>
      </c>
      <c r="D16" s="1" t="s">
        <v>29</v>
      </c>
      <c r="E16" s="4">
        <v>174050</v>
      </c>
      <c r="F16" s="5">
        <v>2129.85</v>
      </c>
      <c r="G16" s="6">
        <v>1.89E-2</v>
      </c>
      <c r="J16" s="5"/>
      <c r="K16" s="1" t="s">
        <v>28</v>
      </c>
      <c r="L16" s="6">
        <v>4.3400000000000001E-2</v>
      </c>
    </row>
    <row r="17" spans="1:12" x14ac:dyDescent="0.35">
      <c r="A17" s="1">
        <v>10</v>
      </c>
      <c r="B17" s="1" t="s">
        <v>46</v>
      </c>
      <c r="C17" s="1" t="s">
        <v>47</v>
      </c>
      <c r="D17" s="1" t="s">
        <v>40</v>
      </c>
      <c r="E17" s="4">
        <v>34736</v>
      </c>
      <c r="F17" s="5">
        <v>1900.93</v>
      </c>
      <c r="G17" s="6">
        <v>1.6899999999999998E-2</v>
      </c>
      <c r="J17" s="5"/>
      <c r="K17" s="1" t="s">
        <v>25</v>
      </c>
      <c r="L17" s="6">
        <v>4.2099999999999999E-2</v>
      </c>
    </row>
    <row r="18" spans="1:12" x14ac:dyDescent="0.35">
      <c r="A18" s="1">
        <v>11</v>
      </c>
      <c r="B18" s="1" t="s">
        <v>48</v>
      </c>
      <c r="C18" s="1" t="s">
        <v>49</v>
      </c>
      <c r="D18" s="1" t="s">
        <v>50</v>
      </c>
      <c r="E18" s="4">
        <v>229000</v>
      </c>
      <c r="F18" s="5">
        <v>1744.87</v>
      </c>
      <c r="G18" s="6">
        <v>1.55E-2</v>
      </c>
      <c r="J18" s="5"/>
      <c r="K18" s="1" t="s">
        <v>51</v>
      </c>
      <c r="L18" s="6">
        <v>2.9899999999999999E-2</v>
      </c>
    </row>
    <row r="19" spans="1:12" x14ac:dyDescent="0.35">
      <c r="A19" s="1">
        <v>12</v>
      </c>
      <c r="B19" s="1" t="s">
        <v>52</v>
      </c>
      <c r="C19" s="1" t="s">
        <v>53</v>
      </c>
      <c r="D19" s="1" t="s">
        <v>40</v>
      </c>
      <c r="E19" s="4">
        <v>10560</v>
      </c>
      <c r="F19" s="5">
        <v>1692.66</v>
      </c>
      <c r="G19" s="6">
        <v>1.4999999999999999E-2</v>
      </c>
      <c r="J19" s="5"/>
      <c r="K19" s="1" t="s">
        <v>54</v>
      </c>
      <c r="L19" s="6">
        <v>2.5899999999999999E-2</v>
      </c>
    </row>
    <row r="20" spans="1:12" x14ac:dyDescent="0.35">
      <c r="A20" s="1">
        <v>13</v>
      </c>
      <c r="B20" s="1" t="s">
        <v>55</v>
      </c>
      <c r="C20" s="1" t="s">
        <v>56</v>
      </c>
      <c r="D20" s="1" t="s">
        <v>28</v>
      </c>
      <c r="E20" s="4">
        <v>484000</v>
      </c>
      <c r="F20" s="5">
        <v>1659.64</v>
      </c>
      <c r="G20" s="6">
        <v>1.4800000000000001E-2</v>
      </c>
      <c r="J20" s="5"/>
      <c r="K20" s="1" t="s">
        <v>50</v>
      </c>
      <c r="L20" s="6">
        <v>2.3599999999999999E-2</v>
      </c>
    </row>
    <row r="21" spans="1:12" x14ac:dyDescent="0.35">
      <c r="A21" s="1">
        <v>14</v>
      </c>
      <c r="B21" s="1" t="s">
        <v>57</v>
      </c>
      <c r="C21" s="1" t="s">
        <v>58</v>
      </c>
      <c r="D21" s="1" t="s">
        <v>36</v>
      </c>
      <c r="E21" s="4">
        <v>1563080</v>
      </c>
      <c r="F21" s="5">
        <v>1651.39</v>
      </c>
      <c r="G21" s="6">
        <v>1.47E-2</v>
      </c>
      <c r="J21" s="5"/>
      <c r="K21" s="1" t="s">
        <v>59</v>
      </c>
      <c r="L21" s="6">
        <v>2.3099999999999999E-2</v>
      </c>
    </row>
    <row r="22" spans="1:12" x14ac:dyDescent="0.35">
      <c r="A22" s="1">
        <v>15</v>
      </c>
      <c r="B22" s="1" t="s">
        <v>60</v>
      </c>
      <c r="C22" s="1" t="s">
        <v>61</v>
      </c>
      <c r="D22" s="1" t="s">
        <v>21</v>
      </c>
      <c r="E22" s="4">
        <v>118907</v>
      </c>
      <c r="F22" s="5">
        <v>1646.98</v>
      </c>
      <c r="G22" s="6">
        <v>1.46E-2</v>
      </c>
      <c r="J22" s="5"/>
      <c r="K22" s="1" t="s">
        <v>62</v>
      </c>
      <c r="L22" s="6">
        <v>2.23E-2</v>
      </c>
    </row>
    <row r="23" spans="1:12" x14ac:dyDescent="0.35">
      <c r="A23" s="1">
        <v>16</v>
      </c>
      <c r="B23" s="1" t="s">
        <v>63</v>
      </c>
      <c r="C23" s="1" t="s">
        <v>64</v>
      </c>
      <c r="D23" s="1" t="s">
        <v>54</v>
      </c>
      <c r="E23" s="4">
        <v>473592</v>
      </c>
      <c r="F23" s="5">
        <v>1608.56</v>
      </c>
      <c r="G23" s="6">
        <v>1.43E-2</v>
      </c>
      <c r="J23" s="5"/>
      <c r="K23" s="1" t="s">
        <v>32</v>
      </c>
      <c r="L23" s="6">
        <v>2.18E-2</v>
      </c>
    </row>
    <row r="24" spans="1:12" x14ac:dyDescent="0.35">
      <c r="A24" s="1">
        <v>17</v>
      </c>
      <c r="B24" s="1" t="s">
        <v>65</v>
      </c>
      <c r="C24" s="1" t="s">
        <v>66</v>
      </c>
      <c r="D24" s="1" t="s">
        <v>36</v>
      </c>
      <c r="E24" s="4">
        <v>339603</v>
      </c>
      <c r="F24" s="5">
        <v>1606.15</v>
      </c>
      <c r="G24" s="6">
        <v>1.43E-2</v>
      </c>
      <c r="J24" s="5"/>
      <c r="K24" s="1" t="s">
        <v>67</v>
      </c>
      <c r="L24" s="6">
        <v>2.18E-2</v>
      </c>
    </row>
    <row r="25" spans="1:12" x14ac:dyDescent="0.35">
      <c r="A25" s="1">
        <v>18</v>
      </c>
      <c r="B25" s="1" t="s">
        <v>68</v>
      </c>
      <c r="C25" s="1" t="s">
        <v>69</v>
      </c>
      <c r="D25" s="1" t="s">
        <v>40</v>
      </c>
      <c r="E25" s="4">
        <v>234000</v>
      </c>
      <c r="F25" s="5">
        <v>1591.67</v>
      </c>
      <c r="G25" s="6">
        <v>1.4200000000000001E-2</v>
      </c>
      <c r="J25" s="5"/>
      <c r="K25" s="1" t="s">
        <v>35</v>
      </c>
      <c r="L25" s="6">
        <v>2.1499999999999998E-2</v>
      </c>
    </row>
    <row r="26" spans="1:12" x14ac:dyDescent="0.35">
      <c r="A26" s="1">
        <v>19</v>
      </c>
      <c r="B26" s="1" t="s">
        <v>70</v>
      </c>
      <c r="C26" s="1" t="s">
        <v>71</v>
      </c>
      <c r="D26" s="1" t="s">
        <v>21</v>
      </c>
      <c r="E26" s="4">
        <v>30676</v>
      </c>
      <c r="F26" s="5">
        <v>1582.11</v>
      </c>
      <c r="G26" s="6">
        <v>1.41E-2</v>
      </c>
      <c r="J26" s="5"/>
      <c r="K26" s="1" t="s">
        <v>39</v>
      </c>
      <c r="L26" s="6">
        <v>1.9699999999999999E-2</v>
      </c>
    </row>
    <row r="27" spans="1:12" x14ac:dyDescent="0.35">
      <c r="A27" s="1">
        <v>20</v>
      </c>
      <c r="B27" s="1" t="s">
        <v>72</v>
      </c>
      <c r="C27" s="1" t="s">
        <v>73</v>
      </c>
      <c r="D27" s="1" t="s">
        <v>74</v>
      </c>
      <c r="E27" s="4">
        <v>71900</v>
      </c>
      <c r="F27" s="5">
        <v>1533.27</v>
      </c>
      <c r="G27" s="6">
        <v>1.3599999999999999E-2</v>
      </c>
      <c r="J27" s="5"/>
      <c r="K27" s="1" t="s">
        <v>75</v>
      </c>
      <c r="L27" s="6">
        <v>1.66E-2</v>
      </c>
    </row>
    <row r="28" spans="1:12" x14ac:dyDescent="0.35">
      <c r="A28" s="1">
        <v>21</v>
      </c>
      <c r="B28" s="1" t="s">
        <v>76</v>
      </c>
      <c r="C28" s="1" t="s">
        <v>77</v>
      </c>
      <c r="D28" s="1" t="s">
        <v>29</v>
      </c>
      <c r="E28" s="4">
        <v>96076</v>
      </c>
      <c r="F28" s="5">
        <v>1531.74</v>
      </c>
      <c r="G28" s="6">
        <v>1.3599999999999999E-2</v>
      </c>
      <c r="J28" s="5"/>
      <c r="K28" s="1" t="s">
        <v>78</v>
      </c>
      <c r="L28" s="6">
        <v>1.5100000000000001E-2</v>
      </c>
    </row>
    <row r="29" spans="1:12" x14ac:dyDescent="0.35">
      <c r="A29" s="1">
        <v>22</v>
      </c>
      <c r="B29" s="1" t="s">
        <v>79</v>
      </c>
      <c r="C29" s="1" t="s">
        <v>80</v>
      </c>
      <c r="D29" s="1" t="s">
        <v>81</v>
      </c>
      <c r="E29" s="4">
        <v>95200</v>
      </c>
      <c r="F29" s="5">
        <v>1506.16</v>
      </c>
      <c r="G29" s="6">
        <v>1.34E-2</v>
      </c>
      <c r="J29" s="5"/>
      <c r="K29" s="1" t="s">
        <v>74</v>
      </c>
      <c r="L29" s="6">
        <v>1.3599999999999999E-2</v>
      </c>
    </row>
    <row r="30" spans="1:12" x14ac:dyDescent="0.35">
      <c r="A30" s="1">
        <v>23</v>
      </c>
      <c r="B30" s="1" t="s">
        <v>82</v>
      </c>
      <c r="C30" s="1" t="s">
        <v>83</v>
      </c>
      <c r="D30" s="1" t="s">
        <v>25</v>
      </c>
      <c r="E30" s="4">
        <v>109080</v>
      </c>
      <c r="F30" s="5">
        <v>1368.74</v>
      </c>
      <c r="G30" s="6">
        <v>1.2200000000000001E-2</v>
      </c>
      <c r="J30" s="5"/>
      <c r="K30" s="1" t="s">
        <v>81</v>
      </c>
      <c r="L30" s="6">
        <v>1.34E-2</v>
      </c>
    </row>
    <row r="31" spans="1:12" x14ac:dyDescent="0.35">
      <c r="A31" s="1">
        <v>24</v>
      </c>
      <c r="B31" s="1" t="s">
        <v>84</v>
      </c>
      <c r="C31" s="1" t="s">
        <v>85</v>
      </c>
      <c r="D31" s="1" t="s">
        <v>62</v>
      </c>
      <c r="E31" s="4">
        <v>119365</v>
      </c>
      <c r="F31" s="5">
        <v>1363.98</v>
      </c>
      <c r="G31" s="6">
        <v>1.21E-2</v>
      </c>
      <c r="J31" s="5"/>
      <c r="K31" s="1" t="s">
        <v>86</v>
      </c>
      <c r="L31" s="6">
        <v>1.0999999999999999E-2</v>
      </c>
    </row>
    <row r="32" spans="1:12" x14ac:dyDescent="0.35">
      <c r="A32" s="1">
        <v>25</v>
      </c>
      <c r="B32" s="1" t="s">
        <v>87</v>
      </c>
      <c r="C32" s="1" t="s">
        <v>88</v>
      </c>
      <c r="D32" s="1" t="s">
        <v>54</v>
      </c>
      <c r="E32" s="4">
        <v>293925</v>
      </c>
      <c r="F32" s="5">
        <v>1303.26</v>
      </c>
      <c r="G32" s="6">
        <v>1.1599999999999999E-2</v>
      </c>
      <c r="J32" s="5"/>
      <c r="K32" s="1" t="s">
        <v>89</v>
      </c>
      <c r="L32" s="6">
        <v>1.06E-2</v>
      </c>
    </row>
    <row r="33" spans="1:12" x14ac:dyDescent="0.35">
      <c r="A33" s="1">
        <v>26</v>
      </c>
      <c r="B33" s="1" t="s">
        <v>90</v>
      </c>
      <c r="C33" s="1" t="s">
        <v>91</v>
      </c>
      <c r="D33" s="1" t="s">
        <v>89</v>
      </c>
      <c r="E33" s="4">
        <v>9710</v>
      </c>
      <c r="F33" s="5">
        <v>1186.76</v>
      </c>
      <c r="G33" s="6">
        <v>1.06E-2</v>
      </c>
      <c r="J33" s="5"/>
      <c r="K33" s="1" t="s">
        <v>92</v>
      </c>
      <c r="L33" s="6">
        <v>1.04E-2</v>
      </c>
    </row>
    <row r="34" spans="1:12" x14ac:dyDescent="0.35">
      <c r="A34" s="1">
        <v>27</v>
      </c>
      <c r="B34" s="1" t="s">
        <v>93</v>
      </c>
      <c r="C34" s="1" t="s">
        <v>94</v>
      </c>
      <c r="D34" s="1" t="s">
        <v>40</v>
      </c>
      <c r="E34" s="4">
        <v>13588</v>
      </c>
      <c r="F34" s="5">
        <v>1179.23</v>
      </c>
      <c r="G34" s="6">
        <v>1.0500000000000001E-2</v>
      </c>
      <c r="J34" s="5"/>
      <c r="K34" s="1" t="s">
        <v>95</v>
      </c>
      <c r="L34" s="6">
        <v>9.1999999999999998E-3</v>
      </c>
    </row>
    <row r="35" spans="1:12" x14ac:dyDescent="0.35">
      <c r="A35" s="1">
        <v>28</v>
      </c>
      <c r="B35" s="1" t="s">
        <v>96</v>
      </c>
      <c r="C35" s="1" t="s">
        <v>97</v>
      </c>
      <c r="D35" s="1" t="s">
        <v>92</v>
      </c>
      <c r="E35" s="4">
        <v>40551</v>
      </c>
      <c r="F35" s="5">
        <v>1171.07</v>
      </c>
      <c r="G35" s="6">
        <v>1.04E-2</v>
      </c>
      <c r="J35" s="5"/>
      <c r="K35" s="1" t="s">
        <v>98</v>
      </c>
      <c r="L35" s="6">
        <v>8.6E-3</v>
      </c>
    </row>
    <row r="36" spans="1:12" x14ac:dyDescent="0.35">
      <c r="A36" s="1">
        <v>29</v>
      </c>
      <c r="B36" s="1" t="s">
        <v>99</v>
      </c>
      <c r="C36" s="1" t="s">
        <v>100</v>
      </c>
      <c r="D36" s="1" t="s">
        <v>29</v>
      </c>
      <c r="E36" s="4">
        <v>86208</v>
      </c>
      <c r="F36" s="5">
        <v>1154.33</v>
      </c>
      <c r="G36" s="6">
        <v>1.03E-2</v>
      </c>
      <c r="J36" s="5"/>
      <c r="K36" s="1" t="s">
        <v>101</v>
      </c>
      <c r="L36" s="6">
        <v>7.9000000000000008E-3</v>
      </c>
    </row>
    <row r="37" spans="1:12" x14ac:dyDescent="0.35">
      <c r="A37" s="1">
        <v>30</v>
      </c>
      <c r="B37" s="1" t="s">
        <v>102</v>
      </c>
      <c r="C37" s="1" t="s">
        <v>103</v>
      </c>
      <c r="D37" s="1" t="s">
        <v>67</v>
      </c>
      <c r="E37" s="4">
        <v>161949</v>
      </c>
      <c r="F37" s="5">
        <v>1116.31</v>
      </c>
      <c r="G37" s="6">
        <v>9.9000000000000008E-3</v>
      </c>
      <c r="J37" s="5"/>
      <c r="K37" s="1" t="s">
        <v>104</v>
      </c>
      <c r="L37" s="6">
        <v>7.1999999999999998E-3</v>
      </c>
    </row>
    <row r="38" spans="1:12" x14ac:dyDescent="0.35">
      <c r="A38" s="1">
        <v>31</v>
      </c>
      <c r="B38" s="1" t="s">
        <v>105</v>
      </c>
      <c r="C38" s="1" t="s">
        <v>106</v>
      </c>
      <c r="D38" s="1" t="s">
        <v>78</v>
      </c>
      <c r="E38" s="4">
        <v>262699</v>
      </c>
      <c r="F38" s="5">
        <v>1065.51</v>
      </c>
      <c r="G38" s="6">
        <v>9.4999999999999998E-3</v>
      </c>
      <c r="J38" s="5"/>
      <c r="K38" s="1" t="s">
        <v>107</v>
      </c>
      <c r="L38" s="6">
        <v>5.7999999999999996E-3</v>
      </c>
    </row>
    <row r="39" spans="1:12" x14ac:dyDescent="0.35">
      <c r="A39" s="1">
        <v>32</v>
      </c>
      <c r="B39" s="1" t="s">
        <v>108</v>
      </c>
      <c r="C39" s="1" t="s">
        <v>109</v>
      </c>
      <c r="D39" s="1" t="s">
        <v>95</v>
      </c>
      <c r="E39" s="4">
        <v>88221</v>
      </c>
      <c r="F39" s="5">
        <v>1029.45</v>
      </c>
      <c r="G39" s="6">
        <v>9.1999999999999998E-3</v>
      </c>
      <c r="J39" s="5"/>
      <c r="K39" s="1" t="s">
        <v>110</v>
      </c>
      <c r="L39" s="6">
        <v>5.5999999999999999E-3</v>
      </c>
    </row>
    <row r="40" spans="1:12" x14ac:dyDescent="0.35">
      <c r="A40" s="1">
        <v>33</v>
      </c>
      <c r="B40" s="1" t="s">
        <v>111</v>
      </c>
      <c r="C40" s="1" t="s">
        <v>112</v>
      </c>
      <c r="D40" s="1" t="s">
        <v>36</v>
      </c>
      <c r="E40" s="4">
        <v>14600</v>
      </c>
      <c r="F40" s="5">
        <v>991.85</v>
      </c>
      <c r="G40" s="6">
        <v>8.8000000000000005E-3</v>
      </c>
      <c r="J40" s="5"/>
      <c r="K40" s="1" t="s">
        <v>113</v>
      </c>
      <c r="L40" s="6">
        <v>4.4999999999999997E-3</v>
      </c>
    </row>
    <row r="41" spans="1:12" x14ac:dyDescent="0.35">
      <c r="A41" s="1">
        <v>34</v>
      </c>
      <c r="B41" s="1" t="s">
        <v>114</v>
      </c>
      <c r="C41" s="1" t="s">
        <v>115</v>
      </c>
      <c r="D41" s="1" t="s">
        <v>67</v>
      </c>
      <c r="E41" s="4">
        <v>52808</v>
      </c>
      <c r="F41" s="5">
        <v>969.08</v>
      </c>
      <c r="G41" s="6">
        <v>8.6E-3</v>
      </c>
      <c r="J41" s="5"/>
      <c r="K41" s="1" t="s">
        <v>116</v>
      </c>
      <c r="L41" s="6">
        <v>2.3999999999999998E-3</v>
      </c>
    </row>
    <row r="42" spans="1:12" x14ac:dyDescent="0.35">
      <c r="A42" s="1">
        <v>35</v>
      </c>
      <c r="B42" s="1" t="s">
        <v>117</v>
      </c>
      <c r="C42" s="1" t="s">
        <v>118</v>
      </c>
      <c r="D42" s="1" t="s">
        <v>98</v>
      </c>
      <c r="E42" s="4">
        <v>1260000</v>
      </c>
      <c r="F42" s="5">
        <v>962.01</v>
      </c>
      <c r="G42" s="6">
        <v>8.6E-3</v>
      </c>
      <c r="J42" s="5"/>
      <c r="K42" s="1" t="s">
        <v>121</v>
      </c>
      <c r="L42" s="6">
        <v>-6.08E-2</v>
      </c>
    </row>
    <row r="43" spans="1:12" x14ac:dyDescent="0.35">
      <c r="A43" s="1">
        <v>36</v>
      </c>
      <c r="B43" s="1" t="s">
        <v>119</v>
      </c>
      <c r="C43" s="1" t="s">
        <v>120</v>
      </c>
      <c r="D43" s="1" t="s">
        <v>50</v>
      </c>
      <c r="E43" s="4">
        <v>190000</v>
      </c>
      <c r="F43" s="5">
        <v>916.66</v>
      </c>
      <c r="G43" s="6">
        <v>8.0999999999999996E-3</v>
      </c>
      <c r="J43" s="5"/>
      <c r="K43" s="1" t="s">
        <v>124</v>
      </c>
      <c r="L43" s="6">
        <v>7.8399999999999997E-2</v>
      </c>
    </row>
    <row r="44" spans="1:12" x14ac:dyDescent="0.35">
      <c r="A44" s="1">
        <v>37</v>
      </c>
      <c r="B44" s="1" t="s">
        <v>122</v>
      </c>
      <c r="C44" s="1" t="s">
        <v>123</v>
      </c>
      <c r="D44" s="1" t="s">
        <v>101</v>
      </c>
      <c r="E44" s="4">
        <v>302743</v>
      </c>
      <c r="F44" s="5">
        <v>889.46</v>
      </c>
      <c r="G44" s="6">
        <v>7.9000000000000008E-3</v>
      </c>
      <c r="J44" s="5"/>
      <c r="K44" s="1" t="s">
        <v>124</v>
      </c>
      <c r="L44" s="6">
        <v>7.8399999999999997E-2</v>
      </c>
    </row>
    <row r="45" spans="1:12" x14ac:dyDescent="0.35">
      <c r="A45" s="1">
        <v>38</v>
      </c>
      <c r="B45" s="1" t="s">
        <v>125</v>
      </c>
      <c r="C45" s="1" t="s">
        <v>126</v>
      </c>
      <c r="D45" s="1" t="s">
        <v>36</v>
      </c>
      <c r="E45" s="4">
        <v>219395</v>
      </c>
      <c r="F45" s="5">
        <v>883.83</v>
      </c>
      <c r="G45" s="6">
        <v>7.9000000000000008E-3</v>
      </c>
      <c r="J45" s="5"/>
    </row>
    <row r="46" spans="1:12" x14ac:dyDescent="0.35">
      <c r="A46" s="1">
        <v>39</v>
      </c>
      <c r="B46" s="1" t="s">
        <v>127</v>
      </c>
      <c r="C46" s="1" t="s">
        <v>128</v>
      </c>
      <c r="D46" s="1" t="s">
        <v>104</v>
      </c>
      <c r="E46" s="4">
        <v>70407</v>
      </c>
      <c r="F46" s="5">
        <v>807.01</v>
      </c>
      <c r="G46" s="6">
        <v>7.1999999999999998E-3</v>
      </c>
      <c r="J46" s="5"/>
    </row>
    <row r="47" spans="1:12" x14ac:dyDescent="0.35">
      <c r="A47" s="1">
        <v>40</v>
      </c>
      <c r="B47" s="1" t="s">
        <v>129</v>
      </c>
      <c r="C47" s="1" t="s">
        <v>130</v>
      </c>
      <c r="D47" s="1" t="s">
        <v>62</v>
      </c>
      <c r="E47" s="4">
        <v>71920</v>
      </c>
      <c r="F47" s="5">
        <v>765.05</v>
      </c>
      <c r="G47" s="6">
        <v>6.7999999999999996E-3</v>
      </c>
      <c r="J47" s="5"/>
    </row>
    <row r="48" spans="1:12" x14ac:dyDescent="0.35">
      <c r="A48" s="1">
        <v>41</v>
      </c>
      <c r="B48" s="1" t="s">
        <v>131</v>
      </c>
      <c r="C48" s="1" t="s">
        <v>132</v>
      </c>
      <c r="D48" s="1" t="s">
        <v>107</v>
      </c>
      <c r="E48" s="4">
        <v>158540</v>
      </c>
      <c r="F48" s="5">
        <v>654.53</v>
      </c>
      <c r="G48" s="6">
        <v>5.7999999999999996E-3</v>
      </c>
      <c r="J48" s="5"/>
    </row>
    <row r="49" spans="1:10" x14ac:dyDescent="0.35">
      <c r="A49" s="1">
        <v>42</v>
      </c>
      <c r="B49" s="1" t="s">
        <v>133</v>
      </c>
      <c r="C49" s="1" t="s">
        <v>134</v>
      </c>
      <c r="D49" s="1" t="s">
        <v>110</v>
      </c>
      <c r="E49" s="4">
        <v>97562</v>
      </c>
      <c r="F49" s="5">
        <v>625.17999999999995</v>
      </c>
      <c r="G49" s="6">
        <v>5.5999999999999999E-3</v>
      </c>
      <c r="J49" s="5"/>
    </row>
    <row r="50" spans="1:10" x14ac:dyDescent="0.35">
      <c r="A50" s="1">
        <v>43</v>
      </c>
      <c r="B50" s="1" t="s">
        <v>135</v>
      </c>
      <c r="C50" s="1" t="s">
        <v>136</v>
      </c>
      <c r="D50" s="1" t="s">
        <v>29</v>
      </c>
      <c r="E50" s="4">
        <v>63294</v>
      </c>
      <c r="F50" s="5">
        <v>570.5</v>
      </c>
      <c r="G50" s="6">
        <v>5.1000000000000004E-3</v>
      </c>
      <c r="J50" s="5"/>
    </row>
    <row r="51" spans="1:10" x14ac:dyDescent="0.35">
      <c r="A51" s="1">
        <v>44</v>
      </c>
      <c r="B51" s="1" t="s">
        <v>137</v>
      </c>
      <c r="C51" s="1" t="s">
        <v>138</v>
      </c>
      <c r="D51" s="1" t="s">
        <v>113</v>
      </c>
      <c r="E51" s="4">
        <v>47587</v>
      </c>
      <c r="F51" s="5">
        <v>504.28</v>
      </c>
      <c r="G51" s="6">
        <v>4.4999999999999997E-3</v>
      </c>
      <c r="J51" s="5"/>
    </row>
    <row r="52" spans="1:10" x14ac:dyDescent="0.35">
      <c r="A52" s="1">
        <v>45</v>
      </c>
      <c r="B52" s="1" t="s">
        <v>139</v>
      </c>
      <c r="C52" s="1" t="s">
        <v>140</v>
      </c>
      <c r="D52" s="1" t="s">
        <v>62</v>
      </c>
      <c r="E52" s="4">
        <v>224064</v>
      </c>
      <c r="F52" s="5">
        <v>378.15</v>
      </c>
      <c r="G52" s="6">
        <v>3.3999999999999998E-3</v>
      </c>
      <c r="J52" s="5"/>
    </row>
    <row r="53" spans="1:10" x14ac:dyDescent="0.35">
      <c r="A53" s="1">
        <v>46</v>
      </c>
      <c r="B53" s="1" t="s">
        <v>141</v>
      </c>
      <c r="C53" s="1" t="s">
        <v>142</v>
      </c>
      <c r="D53" s="1" t="s">
        <v>67</v>
      </c>
      <c r="E53" s="4">
        <v>6191</v>
      </c>
      <c r="F53" s="5">
        <v>375.11</v>
      </c>
      <c r="G53" s="6">
        <v>3.3E-3</v>
      </c>
      <c r="J53" s="5"/>
    </row>
    <row r="54" spans="1:10" x14ac:dyDescent="0.35">
      <c r="A54" s="1">
        <v>47</v>
      </c>
      <c r="B54" s="1" t="s">
        <v>143</v>
      </c>
      <c r="C54" s="1" t="s">
        <v>144</v>
      </c>
      <c r="D54" s="1" t="s">
        <v>29</v>
      </c>
      <c r="E54" s="4">
        <v>70308</v>
      </c>
      <c r="F54" s="5">
        <v>342.05</v>
      </c>
      <c r="G54" s="6">
        <v>3.0000000000000001E-3</v>
      </c>
      <c r="J54" s="5"/>
    </row>
    <row r="55" spans="1:10" x14ac:dyDescent="0.35">
      <c r="A55" s="1">
        <v>48</v>
      </c>
      <c r="B55" s="1" t="s">
        <v>145</v>
      </c>
      <c r="C55" s="1" t="s">
        <v>146</v>
      </c>
      <c r="D55" s="1" t="s">
        <v>78</v>
      </c>
      <c r="E55" s="4">
        <v>312022</v>
      </c>
      <c r="F55" s="5">
        <v>330.31</v>
      </c>
      <c r="G55" s="6">
        <v>2.8999999999999998E-3</v>
      </c>
      <c r="J55" s="5"/>
    </row>
    <row r="56" spans="1:10" x14ac:dyDescent="0.35">
      <c r="A56" s="1">
        <v>49</v>
      </c>
      <c r="B56" s="1" t="s">
        <v>147</v>
      </c>
      <c r="C56" s="1" t="s">
        <v>148</v>
      </c>
      <c r="D56" s="1" t="s">
        <v>78</v>
      </c>
      <c r="E56" s="4">
        <v>92133</v>
      </c>
      <c r="F56" s="5">
        <v>307.26</v>
      </c>
      <c r="G56" s="6">
        <v>2.7000000000000001E-3</v>
      </c>
      <c r="J56" s="5"/>
    </row>
    <row r="57" spans="1:10" x14ac:dyDescent="0.35">
      <c r="A57" s="1">
        <v>50</v>
      </c>
      <c r="B57" s="1" t="s">
        <v>149</v>
      </c>
      <c r="C57" s="1" t="s">
        <v>150</v>
      </c>
      <c r="D57" s="1" t="s">
        <v>116</v>
      </c>
      <c r="E57" s="4">
        <v>66365</v>
      </c>
      <c r="F57" s="5">
        <v>274.62</v>
      </c>
      <c r="G57" s="6">
        <v>2.3999999999999998E-3</v>
      </c>
      <c r="J57" s="5"/>
    </row>
    <row r="58" spans="1:10" x14ac:dyDescent="0.35">
      <c r="A58" s="7"/>
      <c r="B58" s="7" t="s">
        <v>151</v>
      </c>
      <c r="C58" s="7"/>
      <c r="D58" s="7"/>
      <c r="E58" s="7"/>
      <c r="F58" s="8">
        <v>73014.55</v>
      </c>
      <c r="G58" s="9">
        <v>0.64929999999999999</v>
      </c>
    </row>
    <row r="60" spans="1:10" x14ac:dyDescent="0.35">
      <c r="B60" s="2" t="s">
        <v>152</v>
      </c>
    </row>
    <row r="61" spans="1:10" x14ac:dyDescent="0.35">
      <c r="B61" s="2" t="s">
        <v>13</v>
      </c>
    </row>
    <row r="62" spans="1:10" x14ac:dyDescent="0.35">
      <c r="A62" s="1">
        <v>51</v>
      </c>
      <c r="B62" s="1" t="s">
        <v>153</v>
      </c>
      <c r="C62" s="1" t="s">
        <v>154</v>
      </c>
      <c r="D62" s="1" t="s">
        <v>43</v>
      </c>
      <c r="E62" s="4">
        <v>5282</v>
      </c>
      <c r="F62" s="5">
        <v>2357.86</v>
      </c>
      <c r="G62" s="6">
        <v>2.1000000000000001E-2</v>
      </c>
      <c r="J62" s="5"/>
    </row>
    <row r="63" spans="1:10" x14ac:dyDescent="0.35">
      <c r="A63" s="1">
        <v>52</v>
      </c>
      <c r="B63" s="1" t="s">
        <v>155</v>
      </c>
      <c r="C63" s="1" t="s">
        <v>156</v>
      </c>
      <c r="D63" s="1" t="s">
        <v>21</v>
      </c>
      <c r="E63" s="4">
        <v>5124</v>
      </c>
      <c r="F63" s="5">
        <v>2356.5300000000002</v>
      </c>
      <c r="G63" s="6">
        <v>2.1000000000000001E-2</v>
      </c>
      <c r="J63" s="5"/>
    </row>
    <row r="64" spans="1:10" x14ac:dyDescent="0.35">
      <c r="A64" s="1">
        <v>53</v>
      </c>
      <c r="B64" s="1" t="s">
        <v>157</v>
      </c>
      <c r="C64" s="1" t="s">
        <v>158</v>
      </c>
      <c r="D64" s="1" t="s">
        <v>51</v>
      </c>
      <c r="E64" s="4">
        <v>98700</v>
      </c>
      <c r="F64" s="5">
        <v>1994.29</v>
      </c>
      <c r="G64" s="6">
        <v>1.77E-2</v>
      </c>
      <c r="J64" s="5"/>
    </row>
    <row r="65" spans="1:10" x14ac:dyDescent="0.35">
      <c r="A65" s="1">
        <v>54</v>
      </c>
      <c r="B65" s="1" t="s">
        <v>159</v>
      </c>
      <c r="C65" s="1" t="s">
        <v>160</v>
      </c>
      <c r="D65" s="1" t="s">
        <v>43</v>
      </c>
      <c r="E65" s="4">
        <v>25000</v>
      </c>
      <c r="F65" s="5">
        <v>1892.14</v>
      </c>
      <c r="G65" s="6">
        <v>1.6799999999999999E-2</v>
      </c>
      <c r="J65" s="5"/>
    </row>
    <row r="66" spans="1:10" x14ac:dyDescent="0.35">
      <c r="A66" s="1">
        <v>55</v>
      </c>
      <c r="B66" s="1" t="s">
        <v>161</v>
      </c>
      <c r="C66" s="1" t="s">
        <v>162</v>
      </c>
      <c r="D66" s="1" t="s">
        <v>75</v>
      </c>
      <c r="E66" s="4">
        <v>8500</v>
      </c>
      <c r="F66" s="5">
        <v>1868.25</v>
      </c>
      <c r="G66" s="6">
        <v>1.66E-2</v>
      </c>
      <c r="J66" s="5"/>
    </row>
    <row r="67" spans="1:10" x14ac:dyDescent="0.35">
      <c r="A67" s="1">
        <v>56</v>
      </c>
      <c r="B67" s="1" t="s">
        <v>163</v>
      </c>
      <c r="C67" s="1" t="s">
        <v>164</v>
      </c>
      <c r="D67" s="1" t="s">
        <v>43</v>
      </c>
      <c r="E67" s="4">
        <v>29693</v>
      </c>
      <c r="F67" s="5">
        <v>1808.12</v>
      </c>
      <c r="G67" s="6">
        <v>1.61E-2</v>
      </c>
      <c r="J67" s="5"/>
    </row>
    <row r="68" spans="1:10" x14ac:dyDescent="0.35">
      <c r="A68" s="1">
        <v>57</v>
      </c>
      <c r="B68" s="1" t="s">
        <v>165</v>
      </c>
      <c r="C68" s="1" t="s">
        <v>166</v>
      </c>
      <c r="D68" s="1" t="s">
        <v>36</v>
      </c>
      <c r="E68" s="4">
        <v>30000</v>
      </c>
      <c r="F68" s="5">
        <v>1504.4</v>
      </c>
      <c r="G68" s="6">
        <v>1.34E-2</v>
      </c>
      <c r="J68" s="5"/>
    </row>
    <row r="69" spans="1:10" x14ac:dyDescent="0.35">
      <c r="A69" s="1">
        <v>58</v>
      </c>
      <c r="B69" s="1" t="s">
        <v>167</v>
      </c>
      <c r="C69" s="1" t="s">
        <v>168</v>
      </c>
      <c r="D69" s="1" t="s">
        <v>59</v>
      </c>
      <c r="E69" s="4">
        <v>24059</v>
      </c>
      <c r="F69" s="5">
        <v>1489.61</v>
      </c>
      <c r="G69" s="6">
        <v>1.32E-2</v>
      </c>
      <c r="J69" s="5"/>
    </row>
    <row r="70" spans="1:10" x14ac:dyDescent="0.35">
      <c r="A70" s="1">
        <v>59</v>
      </c>
      <c r="B70" s="1" t="s">
        <v>169</v>
      </c>
      <c r="C70" s="1" t="s">
        <v>170</v>
      </c>
      <c r="D70" s="1" t="s">
        <v>51</v>
      </c>
      <c r="E70" s="4">
        <v>7063</v>
      </c>
      <c r="F70" s="5">
        <v>1377.01</v>
      </c>
      <c r="G70" s="6">
        <v>1.2200000000000001E-2</v>
      </c>
      <c r="J70" s="5"/>
    </row>
    <row r="71" spans="1:10" x14ac:dyDescent="0.35">
      <c r="A71" s="1">
        <v>60</v>
      </c>
      <c r="B71" s="1" t="s">
        <v>171</v>
      </c>
      <c r="C71" s="1" t="s">
        <v>172</v>
      </c>
      <c r="D71" s="1" t="s">
        <v>86</v>
      </c>
      <c r="E71" s="4">
        <v>5000</v>
      </c>
      <c r="F71" s="5">
        <v>1238.1600000000001</v>
      </c>
      <c r="G71" s="6">
        <v>1.0999999999999999E-2</v>
      </c>
      <c r="J71" s="5"/>
    </row>
    <row r="72" spans="1:10" x14ac:dyDescent="0.35">
      <c r="A72" s="1">
        <v>61</v>
      </c>
      <c r="B72" s="1" t="s">
        <v>173</v>
      </c>
      <c r="C72" s="1" t="s">
        <v>174</v>
      </c>
      <c r="D72" s="1" t="s">
        <v>29</v>
      </c>
      <c r="E72" s="4">
        <v>25065</v>
      </c>
      <c r="F72" s="5">
        <v>1234.97</v>
      </c>
      <c r="G72" s="6">
        <v>1.0999999999999999E-2</v>
      </c>
      <c r="J72" s="5"/>
    </row>
    <row r="73" spans="1:10" x14ac:dyDescent="0.35">
      <c r="A73" s="1">
        <v>62</v>
      </c>
      <c r="B73" s="1" t="s">
        <v>175</v>
      </c>
      <c r="C73" s="1" t="s">
        <v>176</v>
      </c>
      <c r="D73" s="1" t="s">
        <v>59</v>
      </c>
      <c r="E73" s="4">
        <v>43800</v>
      </c>
      <c r="F73" s="5">
        <v>1117.5899999999999</v>
      </c>
      <c r="G73" s="6">
        <v>9.9000000000000008E-3</v>
      </c>
      <c r="J73" s="5"/>
    </row>
    <row r="74" spans="1:10" x14ac:dyDescent="0.35">
      <c r="A74" s="1">
        <v>63</v>
      </c>
      <c r="B74" s="1" t="s">
        <v>177</v>
      </c>
      <c r="C74" s="1" t="s">
        <v>178</v>
      </c>
      <c r="D74" s="1" t="s">
        <v>43</v>
      </c>
      <c r="E74" s="4">
        <v>43800</v>
      </c>
      <c r="F74" s="5">
        <v>43.03</v>
      </c>
      <c r="G74" s="6">
        <v>4.0000000000000002E-4</v>
      </c>
      <c r="J74" s="5"/>
    </row>
    <row r="75" spans="1:10" x14ac:dyDescent="0.35">
      <c r="A75" s="7"/>
      <c r="B75" s="7" t="s">
        <v>151</v>
      </c>
      <c r="C75" s="7"/>
      <c r="D75" s="7"/>
      <c r="E75" s="7"/>
      <c r="F75" s="8">
        <v>20281.96</v>
      </c>
      <c r="G75" s="9">
        <v>0.18029999999999999</v>
      </c>
    </row>
    <row r="77" spans="1:10" x14ac:dyDescent="0.35">
      <c r="B77" s="2" t="s">
        <v>179</v>
      </c>
    </row>
    <row r="78" spans="1:10" x14ac:dyDescent="0.35">
      <c r="A78" s="1">
        <v>64</v>
      </c>
      <c r="B78" s="1" t="s">
        <v>180</v>
      </c>
      <c r="D78" s="1" t="s">
        <v>121</v>
      </c>
      <c r="E78" s="4">
        <v>-715000</v>
      </c>
      <c r="F78" s="5">
        <v>-6836.12</v>
      </c>
      <c r="G78" s="6">
        <v>-6.08E-2</v>
      </c>
      <c r="H78" s="10">
        <v>45958</v>
      </c>
      <c r="J78" s="5"/>
    </row>
    <row r="79" spans="1:10" x14ac:dyDescent="0.35">
      <c r="A79" s="7"/>
      <c r="B79" s="7" t="s">
        <v>151</v>
      </c>
      <c r="C79" s="7"/>
      <c r="D79" s="7"/>
      <c r="E79" s="7"/>
      <c r="F79" s="8">
        <v>-6836.12</v>
      </c>
      <c r="G79" s="9">
        <v>-6.08E-2</v>
      </c>
    </row>
    <row r="81" spans="1:10" x14ac:dyDescent="0.35">
      <c r="B81" s="2" t="s">
        <v>181</v>
      </c>
    </row>
    <row r="82" spans="1:10" x14ac:dyDescent="0.35">
      <c r="A82" s="1">
        <v>65</v>
      </c>
      <c r="B82" s="2" t="s">
        <v>182</v>
      </c>
      <c r="F82" s="5">
        <v>2270.96</v>
      </c>
      <c r="G82" s="6">
        <v>2.0199999999999999E-2</v>
      </c>
      <c r="H82" s="10">
        <v>45931</v>
      </c>
    </row>
    <row r="83" spans="1:10" x14ac:dyDescent="0.35">
      <c r="A83" s="7"/>
      <c r="B83" s="7" t="s">
        <v>151</v>
      </c>
      <c r="C83" s="7"/>
      <c r="D83" s="7"/>
      <c r="E83" s="7"/>
      <c r="F83" s="8">
        <v>2270.96</v>
      </c>
      <c r="G83" s="9">
        <v>2.0199999999999999E-2</v>
      </c>
    </row>
    <row r="85" spans="1:10" x14ac:dyDescent="0.35">
      <c r="B85" s="2" t="s">
        <v>183</v>
      </c>
    </row>
    <row r="86" spans="1:10" x14ac:dyDescent="0.35">
      <c r="B86" s="2" t="s">
        <v>184</v>
      </c>
    </row>
    <row r="87" spans="1:10" x14ac:dyDescent="0.35">
      <c r="A87" s="1">
        <v>66</v>
      </c>
      <c r="B87" s="1" t="s">
        <v>185</v>
      </c>
      <c r="C87" s="1" t="s">
        <v>186</v>
      </c>
      <c r="D87" s="1" t="s">
        <v>22</v>
      </c>
      <c r="E87" s="4">
        <v>177704.95300000001</v>
      </c>
      <c r="F87" s="5">
        <v>5968.5</v>
      </c>
      <c r="G87" s="6">
        <v>5.3100000000000001E-2</v>
      </c>
      <c r="J87" s="5"/>
    </row>
    <row r="88" spans="1:10" x14ac:dyDescent="0.35">
      <c r="A88" s="1">
        <v>67</v>
      </c>
      <c r="B88" s="1" t="s">
        <v>187</v>
      </c>
      <c r="C88" s="1" t="s">
        <v>188</v>
      </c>
      <c r="D88" s="1" t="s">
        <v>22</v>
      </c>
      <c r="E88" s="4">
        <v>13576.786918</v>
      </c>
      <c r="F88" s="5">
        <v>3080.17</v>
      </c>
      <c r="G88" s="6">
        <v>2.7400000000000001E-2</v>
      </c>
      <c r="J88" s="5"/>
    </row>
    <row r="89" spans="1:10" x14ac:dyDescent="0.35">
      <c r="A89" s="1">
        <v>68</v>
      </c>
      <c r="B89" s="1" t="s">
        <v>189</v>
      </c>
      <c r="C89" s="1" t="s">
        <v>190</v>
      </c>
      <c r="D89" s="1" t="s">
        <v>22</v>
      </c>
      <c r="E89" s="4">
        <v>109464</v>
      </c>
      <c r="F89" s="5">
        <v>893.47</v>
      </c>
      <c r="G89" s="6">
        <v>7.9000000000000008E-3</v>
      </c>
      <c r="J89" s="5"/>
    </row>
    <row r="90" spans="1:10" x14ac:dyDescent="0.35">
      <c r="A90" s="1">
        <v>69</v>
      </c>
      <c r="B90" s="1" t="s">
        <v>191</v>
      </c>
      <c r="C90" s="1" t="s">
        <v>192</v>
      </c>
      <c r="D90" s="1" t="s">
        <v>22</v>
      </c>
      <c r="E90" s="4">
        <v>5165</v>
      </c>
      <c r="F90" s="5">
        <v>406.42</v>
      </c>
      <c r="G90" s="6">
        <v>3.5999999999999999E-3</v>
      </c>
      <c r="J90" s="5"/>
    </row>
    <row r="91" spans="1:10" x14ac:dyDescent="0.35">
      <c r="A91" s="7"/>
      <c r="B91" s="7" t="s">
        <v>151</v>
      </c>
      <c r="C91" s="7"/>
      <c r="D91" s="7"/>
      <c r="E91" s="7"/>
      <c r="F91" s="8">
        <v>10348.56</v>
      </c>
      <c r="G91" s="9">
        <v>9.1999999999999998E-2</v>
      </c>
    </row>
    <row r="93" spans="1:10" x14ac:dyDescent="0.35">
      <c r="B93" s="2" t="s">
        <v>193</v>
      </c>
    </row>
    <row r="94" spans="1:10" x14ac:dyDescent="0.35">
      <c r="B94" s="1" t="s">
        <v>194</v>
      </c>
      <c r="E94" s="4"/>
      <c r="F94" s="5">
        <v>1667</v>
      </c>
      <c r="G94" s="6">
        <v>1.4800000000000001E-2</v>
      </c>
      <c r="J94" s="5"/>
    </row>
    <row r="95" spans="1:10" x14ac:dyDescent="0.35">
      <c r="B95" s="1" t="s">
        <v>195</v>
      </c>
      <c r="E95" s="4"/>
      <c r="F95" s="5">
        <v>4890.38</v>
      </c>
      <c r="G95" s="6">
        <v>4.3400000000000001E-2</v>
      </c>
      <c r="J95" s="5"/>
    </row>
    <row r="96" spans="1:10" x14ac:dyDescent="0.35">
      <c r="A96" s="7"/>
      <c r="B96" s="7" t="s">
        <v>151</v>
      </c>
      <c r="C96" s="7"/>
      <c r="D96" s="7"/>
      <c r="E96" s="7"/>
      <c r="F96" s="8">
        <v>6557.38</v>
      </c>
      <c r="G96" s="9">
        <v>5.8200000000000002E-2</v>
      </c>
    </row>
    <row r="98" spans="1:7" x14ac:dyDescent="0.35">
      <c r="A98" s="3"/>
      <c r="B98" s="3" t="s">
        <v>196</v>
      </c>
      <c r="C98" s="3"/>
      <c r="D98" s="3"/>
      <c r="E98" s="3"/>
      <c r="F98" s="11">
        <v>112473.41</v>
      </c>
      <c r="G98" s="12">
        <v>1</v>
      </c>
    </row>
    <row r="99" spans="1:7" x14ac:dyDescent="0.35">
      <c r="A99" s="1" t="s">
        <v>197</v>
      </c>
    </row>
    <row r="100" spans="1:7" x14ac:dyDescent="0.35">
      <c r="A100" s="13">
        <v>1</v>
      </c>
      <c r="B100" s="13" t="s">
        <v>198</v>
      </c>
    </row>
    <row r="101" spans="1:7" ht="30" customHeight="1" x14ac:dyDescent="0.35">
      <c r="A101" s="13">
        <v>2</v>
      </c>
      <c r="B101" s="13" t="s">
        <v>199</v>
      </c>
    </row>
    <row r="102" spans="1:7" x14ac:dyDescent="0.35">
      <c r="A102" s="1">
        <v>3</v>
      </c>
      <c r="B102" s="66" t="s">
        <v>200</v>
      </c>
      <c r="C102" s="67"/>
      <c r="D102" s="67"/>
      <c r="E102" s="67"/>
      <c r="F102" s="67"/>
    </row>
    <row r="103" spans="1:7" ht="15.75" customHeight="1" x14ac:dyDescent="0.35">
      <c r="B103" s="14" t="s">
        <v>201</v>
      </c>
    </row>
    <row r="104" spans="1:7" ht="15.75" customHeight="1" x14ac:dyDescent="0.35">
      <c r="B104" s="14" t="s">
        <v>189</v>
      </c>
    </row>
    <row r="105" spans="1:7" ht="15.75" customHeight="1" x14ac:dyDescent="0.35">
      <c r="B105" s="14" t="s">
        <v>191</v>
      </c>
    </row>
    <row r="106" spans="1:7" ht="15.75" customHeight="1" x14ac:dyDescent="0.35">
      <c r="B106" s="14" t="s">
        <v>185</v>
      </c>
    </row>
    <row r="107" spans="1:7" ht="15.75" customHeight="1" x14ac:dyDescent="0.35">
      <c r="B107" s="14" t="s">
        <v>202</v>
      </c>
    </row>
    <row r="108" spans="1:7" ht="15.75" customHeight="1" x14ac:dyDescent="0.35">
      <c r="B108" s="14" t="s">
        <v>187</v>
      </c>
    </row>
    <row r="110" spans="1:7" ht="16.5" customHeight="1" x14ac:dyDescent="0.35">
      <c r="B110" s="15" t="s">
        <v>203</v>
      </c>
    </row>
    <row r="123" spans="2:2" ht="16.5" customHeight="1" x14ac:dyDescent="0.35">
      <c r="B123" s="15" t="s">
        <v>204</v>
      </c>
    </row>
  </sheetData>
  <mergeCells count="2">
    <mergeCell ref="B102:F102"/>
    <mergeCell ref="B1:F1"/>
  </mergeCells>
  <hyperlinks>
    <hyperlink ref="B103" r:id="rId1" xr:uid="{00000000-0004-0000-0000-000000000000}"/>
    <hyperlink ref="B104" r:id="rId2" xr:uid="{00000000-0004-0000-0000-000001000000}"/>
    <hyperlink ref="B105" r:id="rId3" xr:uid="{00000000-0004-0000-0000-000002000000}"/>
    <hyperlink ref="B106" r:id="rId4" xr:uid="{00000000-0004-0000-0000-000003000000}"/>
    <hyperlink ref="B107" r:id="rId5" xr:uid="{00000000-0004-0000-0000-000004000000}"/>
    <hyperlink ref="B108" r:id="rId6" xr:uid="{00000000-0004-0000-0000-000005000000}"/>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B29D-AF72-441B-B061-8333EE5BEEE1}">
  <dimension ref="A1:N123"/>
  <sheetViews>
    <sheetView zoomScale="80" zoomScaleNormal="80" workbookViewId="0"/>
  </sheetViews>
  <sheetFormatPr defaultColWidth="8.7265625" defaultRowHeight="13.5" x14ac:dyDescent="0.35"/>
  <cols>
    <col min="1" max="1" width="6.54296875" style="1" bestFit="1" customWidth="1"/>
    <col min="2" max="2" width="42.26953125" style="1" bestFit="1" customWidth="1"/>
    <col min="3" max="3" width="16" style="1" bestFit="1" customWidth="1"/>
    <col min="4" max="4" width="30"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7265625" style="1" customWidth="1"/>
    <col min="14" max="16384" width="8.7265625" style="1"/>
  </cols>
  <sheetData>
    <row r="1" spans="1:14" ht="18.75" customHeight="1" x14ac:dyDescent="0.45">
      <c r="A1" s="16"/>
      <c r="B1" s="68" t="s">
        <v>0</v>
      </c>
      <c r="C1" s="67"/>
      <c r="D1" s="67"/>
      <c r="E1" s="67"/>
      <c r="F1" s="67"/>
    </row>
    <row r="2" spans="1:14" x14ac:dyDescent="0.35">
      <c r="B2" s="2" t="s">
        <v>1</v>
      </c>
    </row>
    <row r="4" spans="1:14" x14ac:dyDescent="0.35">
      <c r="A4" s="3" t="s">
        <v>2</v>
      </c>
      <c r="B4" s="3" t="s">
        <v>3</v>
      </c>
      <c r="C4" s="3" t="s">
        <v>4</v>
      </c>
      <c r="D4" s="3" t="s">
        <v>5</v>
      </c>
      <c r="E4" s="3" t="s">
        <v>6</v>
      </c>
      <c r="F4" s="3" t="s">
        <v>7</v>
      </c>
      <c r="G4" s="3" t="s">
        <v>8</v>
      </c>
      <c r="H4" s="3" t="s">
        <v>9</v>
      </c>
      <c r="I4" s="3" t="s">
        <v>10</v>
      </c>
      <c r="J4" s="3" t="s">
        <v>11</v>
      </c>
    </row>
    <row r="6" spans="1:14" x14ac:dyDescent="0.35">
      <c r="B6" s="2" t="s">
        <v>12</v>
      </c>
    </row>
    <row r="7" spans="1:14" x14ac:dyDescent="0.35">
      <c r="B7" s="2" t="s">
        <v>13</v>
      </c>
    </row>
    <row r="8" spans="1:14" x14ac:dyDescent="0.35">
      <c r="A8" s="1">
        <v>1</v>
      </c>
      <c r="B8" s="1" t="s">
        <v>14</v>
      </c>
      <c r="C8" s="1" t="s">
        <v>15</v>
      </c>
      <c r="D8" s="1" t="s">
        <v>16</v>
      </c>
      <c r="E8" s="4">
        <v>715000</v>
      </c>
      <c r="F8" s="5">
        <v>6799.65</v>
      </c>
      <c r="G8" s="6">
        <v>6.0499999999999998E-2</v>
      </c>
      <c r="J8" s="5"/>
      <c r="K8" s="2" t="s">
        <v>17</v>
      </c>
      <c r="L8" s="2" t="s">
        <v>18</v>
      </c>
    </row>
    <row r="9" spans="1:14" x14ac:dyDescent="0.35">
      <c r="A9" s="1">
        <v>2</v>
      </c>
      <c r="B9" s="1" t="s">
        <v>19</v>
      </c>
      <c r="C9" s="1" t="s">
        <v>20</v>
      </c>
      <c r="D9" s="1" t="s">
        <v>21</v>
      </c>
      <c r="E9" s="4">
        <v>245685</v>
      </c>
      <c r="F9" s="5">
        <v>3542.29</v>
      </c>
      <c r="G9" s="6">
        <v>3.15E-2</v>
      </c>
      <c r="J9" s="5"/>
      <c r="K9" s="1" t="s">
        <v>22</v>
      </c>
      <c r="L9" s="6">
        <v>9.1999999999999998E-2</v>
      </c>
    </row>
    <row r="10" spans="1:14" x14ac:dyDescent="0.35">
      <c r="A10" s="1">
        <v>3</v>
      </c>
      <c r="B10" s="1" t="s">
        <v>23</v>
      </c>
      <c r="C10" s="1" t="s">
        <v>24</v>
      </c>
      <c r="D10" s="1" t="s">
        <v>25</v>
      </c>
      <c r="E10" s="4">
        <v>91914</v>
      </c>
      <c r="F10" s="5">
        <v>3363.13</v>
      </c>
      <c r="G10" s="6">
        <v>2.9899999999999999E-2</v>
      </c>
      <c r="J10" s="5"/>
      <c r="K10" s="1" t="s">
        <v>21</v>
      </c>
      <c r="L10" s="6">
        <v>8.1199999999999994E-2</v>
      </c>
    </row>
    <row r="11" spans="1:14" x14ac:dyDescent="0.35">
      <c r="A11" s="1">
        <v>4</v>
      </c>
      <c r="B11" s="1" t="s">
        <v>26</v>
      </c>
      <c r="C11" s="1" t="s">
        <v>27</v>
      </c>
      <c r="D11" s="1" t="s">
        <v>28</v>
      </c>
      <c r="E11" s="4">
        <v>171200</v>
      </c>
      <c r="F11" s="5">
        <v>3215.82</v>
      </c>
      <c r="G11" s="6">
        <v>2.86E-2</v>
      </c>
      <c r="J11" s="5"/>
      <c r="K11" s="1" t="s">
        <v>29</v>
      </c>
      <c r="L11" s="6">
        <v>8.09E-2</v>
      </c>
    </row>
    <row r="12" spans="1:14" x14ac:dyDescent="0.35">
      <c r="A12" s="1">
        <v>5</v>
      </c>
      <c r="B12" s="1" t="s">
        <v>30</v>
      </c>
      <c r="C12" s="1" t="s">
        <v>31</v>
      </c>
      <c r="D12" s="1" t="s">
        <v>32</v>
      </c>
      <c r="E12" s="4">
        <v>873000</v>
      </c>
      <c r="F12" s="5">
        <v>2446.58</v>
      </c>
      <c r="G12" s="6">
        <v>2.18E-2</v>
      </c>
      <c r="J12" s="5"/>
      <c r="K12" s="1" t="s">
        <v>16</v>
      </c>
      <c r="L12" s="6">
        <v>6.0499999999999998E-2</v>
      </c>
    </row>
    <row r="13" spans="1:14" x14ac:dyDescent="0.35">
      <c r="A13" s="1">
        <v>6</v>
      </c>
      <c r="B13" s="1" t="s">
        <v>33</v>
      </c>
      <c r="C13" s="1" t="s">
        <v>34</v>
      </c>
      <c r="D13" s="1" t="s">
        <v>35</v>
      </c>
      <c r="E13" s="4">
        <v>599212</v>
      </c>
      <c r="F13" s="5">
        <v>2420.52</v>
      </c>
      <c r="G13" s="6">
        <v>2.1499999999999998E-2</v>
      </c>
      <c r="J13" s="5"/>
      <c r="K13" s="1" t="s">
        <v>36</v>
      </c>
      <c r="L13" s="6">
        <v>5.91E-2</v>
      </c>
    </row>
    <row r="14" spans="1:14" x14ac:dyDescent="0.35">
      <c r="A14" s="1">
        <v>7</v>
      </c>
      <c r="B14" s="1" t="s">
        <v>37</v>
      </c>
      <c r="C14" s="1" t="s">
        <v>38</v>
      </c>
      <c r="D14" s="1" t="s">
        <v>39</v>
      </c>
      <c r="E14" s="4">
        <v>1257560</v>
      </c>
      <c r="F14" s="5">
        <v>2216.9499999999998</v>
      </c>
      <c r="G14" s="6">
        <v>1.9699999999999999E-2</v>
      </c>
      <c r="J14" s="5"/>
      <c r="K14" s="1" t="s">
        <v>40</v>
      </c>
      <c r="L14" s="6">
        <v>5.6599999999999998E-2</v>
      </c>
    </row>
    <row r="15" spans="1:14" x14ac:dyDescent="0.35">
      <c r="A15" s="1">
        <v>8</v>
      </c>
      <c r="B15" s="1" t="s">
        <v>41</v>
      </c>
      <c r="C15" s="1" t="s">
        <v>42</v>
      </c>
      <c r="D15" s="1" t="s">
        <v>29</v>
      </c>
      <c r="E15" s="4">
        <v>142224</v>
      </c>
      <c r="F15" s="5">
        <v>2138.0500000000002</v>
      </c>
      <c r="G15" s="6">
        <v>1.9E-2</v>
      </c>
      <c r="J15" s="5"/>
      <c r="K15" s="1" t="s">
        <v>43</v>
      </c>
      <c r="L15" s="6">
        <v>5.4300000000000001E-2</v>
      </c>
      <c r="M15" s="6"/>
      <c r="N15" s="6"/>
    </row>
    <row r="16" spans="1:14" x14ac:dyDescent="0.35">
      <c r="A16" s="1">
        <v>9</v>
      </c>
      <c r="B16" s="1" t="s">
        <v>44</v>
      </c>
      <c r="C16" s="1" t="s">
        <v>45</v>
      </c>
      <c r="D16" s="1" t="s">
        <v>29</v>
      </c>
      <c r="E16" s="4">
        <v>174050</v>
      </c>
      <c r="F16" s="5">
        <v>2129.85</v>
      </c>
      <c r="G16" s="6">
        <v>1.89E-2</v>
      </c>
      <c r="J16" s="5"/>
      <c r="K16" s="1" t="s">
        <v>28</v>
      </c>
      <c r="L16" s="6">
        <v>4.3400000000000001E-2</v>
      </c>
    </row>
    <row r="17" spans="1:12" x14ac:dyDescent="0.35">
      <c r="A17" s="1">
        <v>10</v>
      </c>
      <c r="B17" s="1" t="s">
        <v>46</v>
      </c>
      <c r="C17" s="1" t="s">
        <v>47</v>
      </c>
      <c r="D17" s="1" t="s">
        <v>40</v>
      </c>
      <c r="E17" s="4">
        <v>34736</v>
      </c>
      <c r="F17" s="5">
        <v>1900.93</v>
      </c>
      <c r="G17" s="6">
        <v>1.6899999999999998E-2</v>
      </c>
      <c r="J17" s="5"/>
      <c r="K17" s="1" t="s">
        <v>25</v>
      </c>
      <c r="L17" s="6">
        <v>4.2099999999999999E-2</v>
      </c>
    </row>
    <row r="18" spans="1:12" x14ac:dyDescent="0.35">
      <c r="A18" s="1">
        <v>11</v>
      </c>
      <c r="B18" s="1" t="s">
        <v>48</v>
      </c>
      <c r="C18" s="1" t="s">
        <v>49</v>
      </c>
      <c r="D18" s="1" t="s">
        <v>50</v>
      </c>
      <c r="E18" s="4">
        <v>229000</v>
      </c>
      <c r="F18" s="5">
        <v>1744.87</v>
      </c>
      <c r="G18" s="6">
        <v>1.55E-2</v>
      </c>
      <c r="J18" s="5"/>
      <c r="K18" s="1" t="s">
        <v>51</v>
      </c>
      <c r="L18" s="6">
        <v>2.9899999999999999E-2</v>
      </c>
    </row>
    <row r="19" spans="1:12" x14ac:dyDescent="0.35">
      <c r="A19" s="1">
        <v>12</v>
      </c>
      <c r="B19" s="1" t="s">
        <v>52</v>
      </c>
      <c r="C19" s="1" t="s">
        <v>53</v>
      </c>
      <c r="D19" s="1" t="s">
        <v>40</v>
      </c>
      <c r="E19" s="4">
        <v>10560</v>
      </c>
      <c r="F19" s="5">
        <v>1692.66</v>
      </c>
      <c r="G19" s="6">
        <v>1.4999999999999999E-2</v>
      </c>
      <c r="J19" s="5"/>
      <c r="K19" s="1" t="s">
        <v>54</v>
      </c>
      <c r="L19" s="6">
        <v>2.5899999999999999E-2</v>
      </c>
    </row>
    <row r="20" spans="1:12" x14ac:dyDescent="0.35">
      <c r="A20" s="1">
        <v>13</v>
      </c>
      <c r="B20" s="1" t="s">
        <v>55</v>
      </c>
      <c r="C20" s="1" t="s">
        <v>56</v>
      </c>
      <c r="D20" s="1" t="s">
        <v>28</v>
      </c>
      <c r="E20" s="4">
        <v>484000</v>
      </c>
      <c r="F20" s="5">
        <v>1659.64</v>
      </c>
      <c r="G20" s="6">
        <v>1.4800000000000001E-2</v>
      </c>
      <c r="J20" s="5"/>
      <c r="K20" s="1" t="s">
        <v>50</v>
      </c>
      <c r="L20" s="6">
        <v>2.3599999999999999E-2</v>
      </c>
    </row>
    <row r="21" spans="1:12" x14ac:dyDescent="0.35">
      <c r="A21" s="1">
        <v>14</v>
      </c>
      <c r="B21" s="1" t="s">
        <v>57</v>
      </c>
      <c r="C21" s="1" t="s">
        <v>58</v>
      </c>
      <c r="D21" s="1" t="s">
        <v>36</v>
      </c>
      <c r="E21" s="4">
        <v>1563080</v>
      </c>
      <c r="F21" s="5">
        <v>1651.39</v>
      </c>
      <c r="G21" s="6">
        <v>1.47E-2</v>
      </c>
      <c r="J21" s="5"/>
      <c r="K21" s="1" t="s">
        <v>59</v>
      </c>
      <c r="L21" s="6">
        <v>2.3099999999999999E-2</v>
      </c>
    </row>
    <row r="22" spans="1:12" x14ac:dyDescent="0.35">
      <c r="A22" s="1">
        <v>15</v>
      </c>
      <c r="B22" s="1" t="s">
        <v>60</v>
      </c>
      <c r="C22" s="1" t="s">
        <v>61</v>
      </c>
      <c r="D22" s="1" t="s">
        <v>21</v>
      </c>
      <c r="E22" s="4">
        <v>118907</v>
      </c>
      <c r="F22" s="5">
        <v>1646.98</v>
      </c>
      <c r="G22" s="6">
        <v>1.46E-2</v>
      </c>
      <c r="J22" s="5"/>
      <c r="K22" s="1" t="s">
        <v>62</v>
      </c>
      <c r="L22" s="6">
        <v>2.23E-2</v>
      </c>
    </row>
    <row r="23" spans="1:12" x14ac:dyDescent="0.35">
      <c r="A23" s="1">
        <v>16</v>
      </c>
      <c r="B23" s="1" t="s">
        <v>63</v>
      </c>
      <c r="C23" s="1" t="s">
        <v>64</v>
      </c>
      <c r="D23" s="1" t="s">
        <v>54</v>
      </c>
      <c r="E23" s="4">
        <v>473592</v>
      </c>
      <c r="F23" s="5">
        <v>1608.56</v>
      </c>
      <c r="G23" s="6">
        <v>1.43E-2</v>
      </c>
      <c r="J23" s="5"/>
      <c r="K23" s="1" t="s">
        <v>32</v>
      </c>
      <c r="L23" s="6">
        <v>2.18E-2</v>
      </c>
    </row>
    <row r="24" spans="1:12" x14ac:dyDescent="0.35">
      <c r="A24" s="1">
        <v>17</v>
      </c>
      <c r="B24" s="1" t="s">
        <v>65</v>
      </c>
      <c r="C24" s="1" t="s">
        <v>66</v>
      </c>
      <c r="D24" s="1" t="s">
        <v>36</v>
      </c>
      <c r="E24" s="4">
        <v>339603</v>
      </c>
      <c r="F24" s="5">
        <v>1606.15</v>
      </c>
      <c r="G24" s="6">
        <v>1.43E-2</v>
      </c>
      <c r="J24" s="5"/>
      <c r="K24" s="1" t="s">
        <v>67</v>
      </c>
      <c r="L24" s="6">
        <v>2.18E-2</v>
      </c>
    </row>
    <row r="25" spans="1:12" x14ac:dyDescent="0.35">
      <c r="A25" s="1">
        <v>18</v>
      </c>
      <c r="B25" s="1" t="s">
        <v>68</v>
      </c>
      <c r="C25" s="1" t="s">
        <v>69</v>
      </c>
      <c r="D25" s="1" t="s">
        <v>40</v>
      </c>
      <c r="E25" s="4">
        <v>234000</v>
      </c>
      <c r="F25" s="5">
        <v>1591.67</v>
      </c>
      <c r="G25" s="6">
        <v>1.4200000000000001E-2</v>
      </c>
      <c r="J25" s="5"/>
      <c r="K25" s="1" t="s">
        <v>35</v>
      </c>
      <c r="L25" s="6">
        <v>2.1499999999999998E-2</v>
      </c>
    </row>
    <row r="26" spans="1:12" x14ac:dyDescent="0.35">
      <c r="A26" s="1">
        <v>19</v>
      </c>
      <c r="B26" s="1" t="s">
        <v>70</v>
      </c>
      <c r="C26" s="1" t="s">
        <v>71</v>
      </c>
      <c r="D26" s="1" t="s">
        <v>21</v>
      </c>
      <c r="E26" s="4">
        <v>30676</v>
      </c>
      <c r="F26" s="5">
        <v>1582.11</v>
      </c>
      <c r="G26" s="6">
        <v>1.41E-2</v>
      </c>
      <c r="J26" s="5"/>
      <c r="K26" s="1" t="s">
        <v>39</v>
      </c>
      <c r="L26" s="6">
        <v>1.9699999999999999E-2</v>
      </c>
    </row>
    <row r="27" spans="1:12" x14ac:dyDescent="0.35">
      <c r="A27" s="1">
        <v>20</v>
      </c>
      <c r="B27" s="1" t="s">
        <v>72</v>
      </c>
      <c r="C27" s="1" t="s">
        <v>73</v>
      </c>
      <c r="D27" s="1" t="s">
        <v>74</v>
      </c>
      <c r="E27" s="4">
        <v>71900</v>
      </c>
      <c r="F27" s="5">
        <v>1533.27</v>
      </c>
      <c r="G27" s="6">
        <v>1.3599999999999999E-2</v>
      </c>
      <c r="J27" s="5"/>
      <c r="K27" s="1" t="s">
        <v>75</v>
      </c>
      <c r="L27" s="6">
        <v>1.66E-2</v>
      </c>
    </row>
    <row r="28" spans="1:12" x14ac:dyDescent="0.35">
      <c r="A28" s="1">
        <v>21</v>
      </c>
      <c r="B28" s="1" t="s">
        <v>76</v>
      </c>
      <c r="C28" s="1" t="s">
        <v>77</v>
      </c>
      <c r="D28" s="1" t="s">
        <v>29</v>
      </c>
      <c r="E28" s="4">
        <v>96076</v>
      </c>
      <c r="F28" s="5">
        <v>1531.74</v>
      </c>
      <c r="G28" s="6">
        <v>1.3599999999999999E-2</v>
      </c>
      <c r="J28" s="5"/>
      <c r="K28" s="1" t="s">
        <v>78</v>
      </c>
      <c r="L28" s="6">
        <v>1.5100000000000001E-2</v>
      </c>
    </row>
    <row r="29" spans="1:12" x14ac:dyDescent="0.35">
      <c r="A29" s="1">
        <v>22</v>
      </c>
      <c r="B29" s="1" t="s">
        <v>79</v>
      </c>
      <c r="C29" s="1" t="s">
        <v>80</v>
      </c>
      <c r="D29" s="1" t="s">
        <v>81</v>
      </c>
      <c r="E29" s="4">
        <v>95200</v>
      </c>
      <c r="F29" s="5">
        <v>1506.16</v>
      </c>
      <c r="G29" s="6">
        <v>1.34E-2</v>
      </c>
      <c r="J29" s="5"/>
      <c r="K29" s="1" t="s">
        <v>74</v>
      </c>
      <c r="L29" s="6">
        <v>1.3599999999999999E-2</v>
      </c>
    </row>
    <row r="30" spans="1:12" x14ac:dyDescent="0.35">
      <c r="A30" s="1">
        <v>23</v>
      </c>
      <c r="B30" s="1" t="s">
        <v>82</v>
      </c>
      <c r="C30" s="1" t="s">
        <v>83</v>
      </c>
      <c r="D30" s="1" t="s">
        <v>25</v>
      </c>
      <c r="E30" s="4">
        <v>109080</v>
      </c>
      <c r="F30" s="5">
        <v>1368.74</v>
      </c>
      <c r="G30" s="6">
        <v>1.2200000000000001E-2</v>
      </c>
      <c r="J30" s="5"/>
      <c r="K30" s="1" t="s">
        <v>81</v>
      </c>
      <c r="L30" s="6">
        <v>1.34E-2</v>
      </c>
    </row>
    <row r="31" spans="1:12" x14ac:dyDescent="0.35">
      <c r="A31" s="1">
        <v>24</v>
      </c>
      <c r="B31" s="1" t="s">
        <v>84</v>
      </c>
      <c r="C31" s="1" t="s">
        <v>85</v>
      </c>
      <c r="D31" s="1" t="s">
        <v>62</v>
      </c>
      <c r="E31" s="4">
        <v>119365</v>
      </c>
      <c r="F31" s="5">
        <v>1363.98</v>
      </c>
      <c r="G31" s="6">
        <v>1.21E-2</v>
      </c>
      <c r="J31" s="5"/>
      <c r="K31" s="1" t="s">
        <v>86</v>
      </c>
      <c r="L31" s="6">
        <v>1.0999999999999999E-2</v>
      </c>
    </row>
    <row r="32" spans="1:12" x14ac:dyDescent="0.35">
      <c r="A32" s="1">
        <v>25</v>
      </c>
      <c r="B32" s="1" t="s">
        <v>87</v>
      </c>
      <c r="C32" s="1" t="s">
        <v>88</v>
      </c>
      <c r="D32" s="1" t="s">
        <v>54</v>
      </c>
      <c r="E32" s="4">
        <v>293925</v>
      </c>
      <c r="F32" s="5">
        <v>1303.26</v>
      </c>
      <c r="G32" s="6">
        <v>1.1599999999999999E-2</v>
      </c>
      <c r="J32" s="5"/>
      <c r="K32" s="1" t="s">
        <v>89</v>
      </c>
      <c r="L32" s="6">
        <v>1.06E-2</v>
      </c>
    </row>
    <row r="33" spans="1:12" x14ac:dyDescent="0.35">
      <c r="A33" s="1">
        <v>26</v>
      </c>
      <c r="B33" s="1" t="s">
        <v>90</v>
      </c>
      <c r="C33" s="1" t="s">
        <v>91</v>
      </c>
      <c r="D33" s="1" t="s">
        <v>89</v>
      </c>
      <c r="E33" s="4">
        <v>9710</v>
      </c>
      <c r="F33" s="5">
        <v>1186.76</v>
      </c>
      <c r="G33" s="6">
        <v>1.06E-2</v>
      </c>
      <c r="J33" s="5"/>
      <c r="K33" s="1" t="s">
        <v>92</v>
      </c>
      <c r="L33" s="6">
        <v>1.04E-2</v>
      </c>
    </row>
    <row r="34" spans="1:12" x14ac:dyDescent="0.35">
      <c r="A34" s="1">
        <v>27</v>
      </c>
      <c r="B34" s="1" t="s">
        <v>93</v>
      </c>
      <c r="C34" s="1" t="s">
        <v>94</v>
      </c>
      <c r="D34" s="1" t="s">
        <v>40</v>
      </c>
      <c r="E34" s="4">
        <v>13588</v>
      </c>
      <c r="F34" s="5">
        <v>1179.23</v>
      </c>
      <c r="G34" s="6">
        <v>1.0500000000000001E-2</v>
      </c>
      <c r="J34" s="5"/>
      <c r="K34" s="1" t="s">
        <v>95</v>
      </c>
      <c r="L34" s="6">
        <v>9.1999999999999998E-3</v>
      </c>
    </row>
    <row r="35" spans="1:12" x14ac:dyDescent="0.35">
      <c r="A35" s="1">
        <v>28</v>
      </c>
      <c r="B35" s="1" t="s">
        <v>96</v>
      </c>
      <c r="C35" s="1" t="s">
        <v>97</v>
      </c>
      <c r="D35" s="1" t="s">
        <v>92</v>
      </c>
      <c r="E35" s="4">
        <v>40551</v>
      </c>
      <c r="F35" s="5">
        <v>1171.07</v>
      </c>
      <c r="G35" s="6">
        <v>1.04E-2</v>
      </c>
      <c r="J35" s="5"/>
      <c r="K35" s="1" t="s">
        <v>98</v>
      </c>
      <c r="L35" s="6">
        <v>8.6E-3</v>
      </c>
    </row>
    <row r="36" spans="1:12" x14ac:dyDescent="0.35">
      <c r="A36" s="1">
        <v>29</v>
      </c>
      <c r="B36" s="1" t="s">
        <v>99</v>
      </c>
      <c r="C36" s="1" t="s">
        <v>100</v>
      </c>
      <c r="D36" s="1" t="s">
        <v>29</v>
      </c>
      <c r="E36" s="4">
        <v>86208</v>
      </c>
      <c r="F36" s="5">
        <v>1154.33</v>
      </c>
      <c r="G36" s="6">
        <v>1.03E-2</v>
      </c>
      <c r="J36" s="5"/>
      <c r="K36" s="1" t="s">
        <v>101</v>
      </c>
      <c r="L36" s="6">
        <v>7.9000000000000008E-3</v>
      </c>
    </row>
    <row r="37" spans="1:12" x14ac:dyDescent="0.35">
      <c r="A37" s="1">
        <v>30</v>
      </c>
      <c r="B37" s="1" t="s">
        <v>102</v>
      </c>
      <c r="C37" s="1" t="s">
        <v>103</v>
      </c>
      <c r="D37" s="1" t="s">
        <v>67</v>
      </c>
      <c r="E37" s="4">
        <v>161949</v>
      </c>
      <c r="F37" s="5">
        <v>1116.31</v>
      </c>
      <c r="G37" s="6">
        <v>9.9000000000000008E-3</v>
      </c>
      <c r="J37" s="5"/>
      <c r="K37" s="1" t="s">
        <v>104</v>
      </c>
      <c r="L37" s="6">
        <v>7.1999999999999998E-3</v>
      </c>
    </row>
    <row r="38" spans="1:12" x14ac:dyDescent="0.35">
      <c r="A38" s="1">
        <v>31</v>
      </c>
      <c r="B38" s="1" t="s">
        <v>105</v>
      </c>
      <c r="C38" s="1" t="s">
        <v>106</v>
      </c>
      <c r="D38" s="1" t="s">
        <v>78</v>
      </c>
      <c r="E38" s="4">
        <v>262699</v>
      </c>
      <c r="F38" s="5">
        <v>1065.51</v>
      </c>
      <c r="G38" s="6">
        <v>9.4999999999999998E-3</v>
      </c>
      <c r="J38" s="5"/>
      <c r="K38" s="1" t="s">
        <v>107</v>
      </c>
      <c r="L38" s="6">
        <v>5.7999999999999996E-3</v>
      </c>
    </row>
    <row r="39" spans="1:12" x14ac:dyDescent="0.35">
      <c r="A39" s="1">
        <v>32</v>
      </c>
      <c r="B39" s="1" t="s">
        <v>108</v>
      </c>
      <c r="C39" s="1" t="s">
        <v>109</v>
      </c>
      <c r="D39" s="1" t="s">
        <v>95</v>
      </c>
      <c r="E39" s="4">
        <v>88221</v>
      </c>
      <c r="F39" s="5">
        <v>1029.45</v>
      </c>
      <c r="G39" s="6">
        <v>9.1999999999999998E-3</v>
      </c>
      <c r="J39" s="5"/>
      <c r="K39" s="1" t="s">
        <v>110</v>
      </c>
      <c r="L39" s="6">
        <v>5.5999999999999999E-3</v>
      </c>
    </row>
    <row r="40" spans="1:12" x14ac:dyDescent="0.35">
      <c r="A40" s="1">
        <v>33</v>
      </c>
      <c r="B40" s="1" t="s">
        <v>111</v>
      </c>
      <c r="C40" s="1" t="s">
        <v>112</v>
      </c>
      <c r="D40" s="1" t="s">
        <v>36</v>
      </c>
      <c r="E40" s="4">
        <v>14600</v>
      </c>
      <c r="F40" s="5">
        <v>991.85</v>
      </c>
      <c r="G40" s="6">
        <v>8.8000000000000005E-3</v>
      </c>
      <c r="J40" s="5"/>
      <c r="K40" s="1" t="s">
        <v>113</v>
      </c>
      <c r="L40" s="6">
        <v>4.4999999999999997E-3</v>
      </c>
    </row>
    <row r="41" spans="1:12" x14ac:dyDescent="0.35">
      <c r="A41" s="1">
        <v>34</v>
      </c>
      <c r="B41" s="1" t="s">
        <v>114</v>
      </c>
      <c r="C41" s="1" t="s">
        <v>115</v>
      </c>
      <c r="D41" s="1" t="s">
        <v>67</v>
      </c>
      <c r="E41" s="4">
        <v>52808</v>
      </c>
      <c r="F41" s="5">
        <v>969.08</v>
      </c>
      <c r="G41" s="6">
        <v>8.6E-3</v>
      </c>
      <c r="J41" s="5"/>
      <c r="K41" s="1" t="s">
        <v>116</v>
      </c>
      <c r="L41" s="6">
        <v>2.3999999999999998E-3</v>
      </c>
    </row>
    <row r="42" spans="1:12" x14ac:dyDescent="0.35">
      <c r="A42" s="1">
        <v>35</v>
      </c>
      <c r="B42" s="1" t="s">
        <v>117</v>
      </c>
      <c r="C42" s="1" t="s">
        <v>118</v>
      </c>
      <c r="D42" s="1" t="s">
        <v>98</v>
      </c>
      <c r="E42" s="4">
        <v>1260000</v>
      </c>
      <c r="F42" s="5">
        <v>962.01</v>
      </c>
      <c r="G42" s="6">
        <v>8.6E-3</v>
      </c>
      <c r="J42" s="5"/>
      <c r="K42" s="1" t="s">
        <v>121</v>
      </c>
      <c r="L42" s="6">
        <v>-6.08E-2</v>
      </c>
    </row>
    <row r="43" spans="1:12" x14ac:dyDescent="0.35">
      <c r="A43" s="1">
        <v>36</v>
      </c>
      <c r="B43" s="1" t="s">
        <v>119</v>
      </c>
      <c r="C43" s="1" t="s">
        <v>120</v>
      </c>
      <c r="D43" s="1" t="s">
        <v>50</v>
      </c>
      <c r="E43" s="4">
        <v>190000</v>
      </c>
      <c r="F43" s="5">
        <v>916.66</v>
      </c>
      <c r="G43" s="6">
        <v>8.0999999999999996E-3</v>
      </c>
      <c r="J43" s="5"/>
      <c r="K43" s="1" t="s">
        <v>124</v>
      </c>
      <c r="L43" s="6">
        <v>7.8399999999999997E-2</v>
      </c>
    </row>
    <row r="44" spans="1:12" x14ac:dyDescent="0.35">
      <c r="A44" s="1">
        <v>37</v>
      </c>
      <c r="B44" s="1" t="s">
        <v>122</v>
      </c>
      <c r="C44" s="1" t="s">
        <v>123</v>
      </c>
      <c r="D44" s="1" t="s">
        <v>101</v>
      </c>
      <c r="E44" s="4">
        <v>302743</v>
      </c>
      <c r="F44" s="5">
        <v>889.46</v>
      </c>
      <c r="G44" s="6">
        <v>7.9000000000000008E-3</v>
      </c>
      <c r="J44" s="5"/>
      <c r="L44" s="6"/>
    </row>
    <row r="45" spans="1:12" x14ac:dyDescent="0.35">
      <c r="A45" s="1">
        <v>38</v>
      </c>
      <c r="B45" s="1" t="s">
        <v>125</v>
      </c>
      <c r="C45" s="1" t="s">
        <v>126</v>
      </c>
      <c r="D45" s="1" t="s">
        <v>36</v>
      </c>
      <c r="E45" s="4">
        <v>219395</v>
      </c>
      <c r="F45" s="5">
        <v>883.83</v>
      </c>
      <c r="G45" s="6">
        <v>7.9000000000000008E-3</v>
      </c>
      <c r="J45" s="5"/>
    </row>
    <row r="46" spans="1:12" x14ac:dyDescent="0.35">
      <c r="A46" s="1">
        <v>39</v>
      </c>
      <c r="B46" s="1" t="s">
        <v>127</v>
      </c>
      <c r="C46" s="1" t="s">
        <v>128</v>
      </c>
      <c r="D46" s="1" t="s">
        <v>104</v>
      </c>
      <c r="E46" s="4">
        <v>70407</v>
      </c>
      <c r="F46" s="5">
        <v>807.01</v>
      </c>
      <c r="G46" s="6">
        <v>7.1999999999999998E-3</v>
      </c>
      <c r="J46" s="5"/>
    </row>
    <row r="47" spans="1:12" x14ac:dyDescent="0.35">
      <c r="A47" s="1">
        <v>40</v>
      </c>
      <c r="B47" s="1" t="s">
        <v>129</v>
      </c>
      <c r="C47" s="1" t="s">
        <v>130</v>
      </c>
      <c r="D47" s="1" t="s">
        <v>62</v>
      </c>
      <c r="E47" s="4">
        <v>71920</v>
      </c>
      <c r="F47" s="5">
        <v>765.05</v>
      </c>
      <c r="G47" s="6">
        <v>6.7999999999999996E-3</v>
      </c>
      <c r="J47" s="5"/>
    </row>
    <row r="48" spans="1:12" x14ac:dyDescent="0.35">
      <c r="A48" s="1">
        <v>41</v>
      </c>
      <c r="B48" s="1" t="s">
        <v>131</v>
      </c>
      <c r="C48" s="1" t="s">
        <v>132</v>
      </c>
      <c r="D48" s="1" t="s">
        <v>107</v>
      </c>
      <c r="E48" s="4">
        <v>158540</v>
      </c>
      <c r="F48" s="5">
        <v>654.53</v>
      </c>
      <c r="G48" s="6">
        <v>5.7999999999999996E-3</v>
      </c>
      <c r="J48" s="5"/>
    </row>
    <row r="49" spans="1:10" x14ac:dyDescent="0.35">
      <c r="A49" s="1">
        <v>42</v>
      </c>
      <c r="B49" s="1" t="s">
        <v>133</v>
      </c>
      <c r="C49" s="1" t="s">
        <v>134</v>
      </c>
      <c r="D49" s="1" t="s">
        <v>110</v>
      </c>
      <c r="E49" s="4">
        <v>97562</v>
      </c>
      <c r="F49" s="5">
        <v>625.17999999999995</v>
      </c>
      <c r="G49" s="6">
        <v>5.5999999999999999E-3</v>
      </c>
      <c r="J49" s="5"/>
    </row>
    <row r="50" spans="1:10" x14ac:dyDescent="0.35">
      <c r="A50" s="1">
        <v>43</v>
      </c>
      <c r="B50" s="1" t="s">
        <v>135</v>
      </c>
      <c r="C50" s="1" t="s">
        <v>136</v>
      </c>
      <c r="D50" s="1" t="s">
        <v>29</v>
      </c>
      <c r="E50" s="4">
        <v>63294</v>
      </c>
      <c r="F50" s="5">
        <v>570.5</v>
      </c>
      <c r="G50" s="6">
        <v>5.1000000000000004E-3</v>
      </c>
      <c r="J50" s="5"/>
    </row>
    <row r="51" spans="1:10" x14ac:dyDescent="0.35">
      <c r="A51" s="1">
        <v>44</v>
      </c>
      <c r="B51" s="1" t="s">
        <v>137</v>
      </c>
      <c r="C51" s="1" t="s">
        <v>138</v>
      </c>
      <c r="D51" s="1" t="s">
        <v>113</v>
      </c>
      <c r="E51" s="4">
        <v>47587</v>
      </c>
      <c r="F51" s="5">
        <v>504.28</v>
      </c>
      <c r="G51" s="6">
        <v>4.4999999999999997E-3</v>
      </c>
      <c r="J51" s="5"/>
    </row>
    <row r="52" spans="1:10" x14ac:dyDescent="0.35">
      <c r="A52" s="1">
        <v>45</v>
      </c>
      <c r="B52" s="1" t="s">
        <v>139</v>
      </c>
      <c r="C52" s="1" t="s">
        <v>140</v>
      </c>
      <c r="D52" s="1" t="s">
        <v>62</v>
      </c>
      <c r="E52" s="4">
        <v>224064</v>
      </c>
      <c r="F52" s="5">
        <v>378.15</v>
      </c>
      <c r="G52" s="6">
        <v>3.3999999999999998E-3</v>
      </c>
      <c r="J52" s="5"/>
    </row>
    <row r="53" spans="1:10" x14ac:dyDescent="0.35">
      <c r="A53" s="1">
        <v>46</v>
      </c>
      <c r="B53" s="1" t="s">
        <v>141</v>
      </c>
      <c r="C53" s="1" t="s">
        <v>142</v>
      </c>
      <c r="D53" s="1" t="s">
        <v>67</v>
      </c>
      <c r="E53" s="4">
        <v>6191</v>
      </c>
      <c r="F53" s="5">
        <v>375.11</v>
      </c>
      <c r="G53" s="6">
        <v>3.3E-3</v>
      </c>
      <c r="J53" s="5"/>
    </row>
    <row r="54" spans="1:10" x14ac:dyDescent="0.35">
      <c r="A54" s="1">
        <v>47</v>
      </c>
      <c r="B54" s="1" t="s">
        <v>143</v>
      </c>
      <c r="C54" s="1" t="s">
        <v>144</v>
      </c>
      <c r="D54" s="1" t="s">
        <v>29</v>
      </c>
      <c r="E54" s="4">
        <v>70308</v>
      </c>
      <c r="F54" s="5">
        <v>342.05</v>
      </c>
      <c r="G54" s="6">
        <v>3.0000000000000001E-3</v>
      </c>
      <c r="J54" s="5"/>
    </row>
    <row r="55" spans="1:10" x14ac:dyDescent="0.35">
      <c r="A55" s="1">
        <v>48</v>
      </c>
      <c r="B55" s="1" t="s">
        <v>145</v>
      </c>
      <c r="C55" s="1" t="s">
        <v>146</v>
      </c>
      <c r="D55" s="1" t="s">
        <v>78</v>
      </c>
      <c r="E55" s="4">
        <v>312022</v>
      </c>
      <c r="F55" s="5">
        <v>330.31</v>
      </c>
      <c r="G55" s="6">
        <v>2.8999999999999998E-3</v>
      </c>
      <c r="J55" s="5"/>
    </row>
    <row r="56" spans="1:10" x14ac:dyDescent="0.35">
      <c r="A56" s="1">
        <v>49</v>
      </c>
      <c r="B56" s="1" t="s">
        <v>147</v>
      </c>
      <c r="C56" s="1" t="s">
        <v>148</v>
      </c>
      <c r="D56" s="1" t="s">
        <v>78</v>
      </c>
      <c r="E56" s="4">
        <v>92133</v>
      </c>
      <c r="F56" s="5">
        <v>307.26</v>
      </c>
      <c r="G56" s="6">
        <v>2.7000000000000001E-3</v>
      </c>
      <c r="J56" s="5"/>
    </row>
    <row r="57" spans="1:10" x14ac:dyDescent="0.35">
      <c r="A57" s="1">
        <v>50</v>
      </c>
      <c r="B57" s="1" t="s">
        <v>149</v>
      </c>
      <c r="C57" s="1" t="s">
        <v>150</v>
      </c>
      <c r="D57" s="1" t="s">
        <v>116</v>
      </c>
      <c r="E57" s="4">
        <v>66365</v>
      </c>
      <c r="F57" s="5">
        <v>274.62</v>
      </c>
      <c r="G57" s="6">
        <v>2.3999999999999998E-3</v>
      </c>
      <c r="J57" s="5"/>
    </row>
    <row r="58" spans="1:10" x14ac:dyDescent="0.35">
      <c r="A58" s="7"/>
      <c r="B58" s="7" t="s">
        <v>151</v>
      </c>
      <c r="C58" s="7"/>
      <c r="D58" s="7"/>
      <c r="E58" s="7"/>
      <c r="F58" s="8">
        <v>73014.55</v>
      </c>
      <c r="G58" s="9">
        <v>0.64929999999999999</v>
      </c>
    </row>
    <row r="60" spans="1:10" x14ac:dyDescent="0.35">
      <c r="B60" s="2" t="s">
        <v>152</v>
      </c>
    </row>
    <row r="61" spans="1:10" x14ac:dyDescent="0.35">
      <c r="B61" s="2" t="s">
        <v>13</v>
      </c>
    </row>
    <row r="62" spans="1:10" x14ac:dyDescent="0.35">
      <c r="A62" s="1">
        <v>51</v>
      </c>
      <c r="B62" s="1" t="s">
        <v>153</v>
      </c>
      <c r="C62" s="1" t="s">
        <v>154</v>
      </c>
      <c r="D62" s="1" t="s">
        <v>43</v>
      </c>
      <c r="E62" s="4">
        <v>5282</v>
      </c>
      <c r="F62" s="5">
        <v>2357.86</v>
      </c>
      <c r="G62" s="6">
        <v>2.1000000000000001E-2</v>
      </c>
      <c r="J62" s="5"/>
    </row>
    <row r="63" spans="1:10" x14ac:dyDescent="0.35">
      <c r="A63" s="1">
        <v>52</v>
      </c>
      <c r="B63" s="1" t="s">
        <v>155</v>
      </c>
      <c r="C63" s="1" t="s">
        <v>156</v>
      </c>
      <c r="D63" s="1" t="s">
        <v>21</v>
      </c>
      <c r="E63" s="4">
        <v>5124</v>
      </c>
      <c r="F63" s="5">
        <v>2356.5300000000002</v>
      </c>
      <c r="G63" s="6">
        <v>2.1000000000000001E-2</v>
      </c>
      <c r="J63" s="5"/>
    </row>
    <row r="64" spans="1:10" x14ac:dyDescent="0.35">
      <c r="A64" s="1">
        <v>53</v>
      </c>
      <c r="B64" s="1" t="s">
        <v>157</v>
      </c>
      <c r="C64" s="1" t="s">
        <v>158</v>
      </c>
      <c r="D64" s="1" t="s">
        <v>51</v>
      </c>
      <c r="E64" s="4">
        <v>98700</v>
      </c>
      <c r="F64" s="5">
        <v>1994.29</v>
      </c>
      <c r="G64" s="6">
        <v>1.77E-2</v>
      </c>
      <c r="J64" s="5"/>
    </row>
    <row r="65" spans="1:10" x14ac:dyDescent="0.35">
      <c r="A65" s="1">
        <v>54</v>
      </c>
      <c r="B65" s="1" t="s">
        <v>159</v>
      </c>
      <c r="C65" s="1" t="s">
        <v>160</v>
      </c>
      <c r="D65" s="1" t="s">
        <v>43</v>
      </c>
      <c r="E65" s="4">
        <v>25000</v>
      </c>
      <c r="F65" s="5">
        <v>1892.14</v>
      </c>
      <c r="G65" s="6">
        <v>1.6799999999999999E-2</v>
      </c>
      <c r="J65" s="5"/>
    </row>
    <row r="66" spans="1:10" x14ac:dyDescent="0.35">
      <c r="A66" s="1">
        <v>55</v>
      </c>
      <c r="B66" s="1" t="s">
        <v>161</v>
      </c>
      <c r="C66" s="1" t="s">
        <v>162</v>
      </c>
      <c r="D66" s="1" t="s">
        <v>75</v>
      </c>
      <c r="E66" s="4">
        <v>8500</v>
      </c>
      <c r="F66" s="5">
        <v>1868.25</v>
      </c>
      <c r="G66" s="6">
        <v>1.66E-2</v>
      </c>
      <c r="J66" s="5"/>
    </row>
    <row r="67" spans="1:10" x14ac:dyDescent="0.35">
      <c r="A67" s="1">
        <v>56</v>
      </c>
      <c r="B67" s="1" t="s">
        <v>163</v>
      </c>
      <c r="C67" s="1" t="s">
        <v>164</v>
      </c>
      <c r="D67" s="1" t="s">
        <v>43</v>
      </c>
      <c r="E67" s="4">
        <v>29693</v>
      </c>
      <c r="F67" s="5">
        <v>1808.12</v>
      </c>
      <c r="G67" s="6">
        <v>1.61E-2</v>
      </c>
      <c r="J67" s="5"/>
    </row>
    <row r="68" spans="1:10" x14ac:dyDescent="0.35">
      <c r="A68" s="1">
        <v>57</v>
      </c>
      <c r="B68" s="1" t="s">
        <v>165</v>
      </c>
      <c r="C68" s="1" t="s">
        <v>166</v>
      </c>
      <c r="D68" s="1" t="s">
        <v>36</v>
      </c>
      <c r="E68" s="4">
        <v>30000</v>
      </c>
      <c r="F68" s="5">
        <v>1504.4</v>
      </c>
      <c r="G68" s="6">
        <v>1.34E-2</v>
      </c>
      <c r="J68" s="5"/>
    </row>
    <row r="69" spans="1:10" x14ac:dyDescent="0.35">
      <c r="A69" s="1">
        <v>58</v>
      </c>
      <c r="B69" s="1" t="s">
        <v>167</v>
      </c>
      <c r="C69" s="1" t="s">
        <v>168</v>
      </c>
      <c r="D69" s="1" t="s">
        <v>59</v>
      </c>
      <c r="E69" s="4">
        <v>24059</v>
      </c>
      <c r="F69" s="5">
        <v>1489.61</v>
      </c>
      <c r="G69" s="6">
        <v>1.32E-2</v>
      </c>
      <c r="J69" s="5"/>
    </row>
    <row r="70" spans="1:10" x14ac:dyDescent="0.35">
      <c r="A70" s="1">
        <v>59</v>
      </c>
      <c r="B70" s="1" t="s">
        <v>169</v>
      </c>
      <c r="C70" s="1" t="s">
        <v>170</v>
      </c>
      <c r="D70" s="1" t="s">
        <v>51</v>
      </c>
      <c r="E70" s="4">
        <v>7063</v>
      </c>
      <c r="F70" s="5">
        <v>1377.01</v>
      </c>
      <c r="G70" s="6">
        <v>1.2200000000000001E-2</v>
      </c>
      <c r="J70" s="5"/>
    </row>
    <row r="71" spans="1:10" x14ac:dyDescent="0.35">
      <c r="A71" s="1">
        <v>60</v>
      </c>
      <c r="B71" s="1" t="s">
        <v>171</v>
      </c>
      <c r="C71" s="1" t="s">
        <v>172</v>
      </c>
      <c r="D71" s="1" t="s">
        <v>86</v>
      </c>
      <c r="E71" s="4">
        <v>5000</v>
      </c>
      <c r="F71" s="5">
        <v>1238.1600000000001</v>
      </c>
      <c r="G71" s="6">
        <v>1.0999999999999999E-2</v>
      </c>
      <c r="J71" s="5"/>
    </row>
    <row r="72" spans="1:10" x14ac:dyDescent="0.35">
      <c r="A72" s="1">
        <v>61</v>
      </c>
      <c r="B72" s="1" t="s">
        <v>173</v>
      </c>
      <c r="C72" s="1" t="s">
        <v>174</v>
      </c>
      <c r="D72" s="1" t="s">
        <v>29</v>
      </c>
      <c r="E72" s="4">
        <v>25065</v>
      </c>
      <c r="F72" s="5">
        <v>1234.97</v>
      </c>
      <c r="G72" s="6">
        <v>1.0999999999999999E-2</v>
      </c>
      <c r="J72" s="5"/>
    </row>
    <row r="73" spans="1:10" x14ac:dyDescent="0.35">
      <c r="A73" s="1">
        <v>62</v>
      </c>
      <c r="B73" s="1" t="s">
        <v>175</v>
      </c>
      <c r="C73" s="1" t="s">
        <v>176</v>
      </c>
      <c r="D73" s="1" t="s">
        <v>59</v>
      </c>
      <c r="E73" s="4">
        <v>43800</v>
      </c>
      <c r="F73" s="5">
        <v>1117.5899999999999</v>
      </c>
      <c r="G73" s="6">
        <v>9.9000000000000008E-3</v>
      </c>
      <c r="J73" s="5"/>
    </row>
    <row r="74" spans="1:10" x14ac:dyDescent="0.35">
      <c r="A74" s="1">
        <v>63</v>
      </c>
      <c r="B74" s="1" t="s">
        <v>177</v>
      </c>
      <c r="C74" s="1" t="s">
        <v>178</v>
      </c>
      <c r="D74" s="1" t="s">
        <v>43</v>
      </c>
      <c r="E74" s="4">
        <v>43800</v>
      </c>
      <c r="F74" s="5">
        <v>43.03</v>
      </c>
      <c r="G74" s="6">
        <v>4.0000000000000002E-4</v>
      </c>
      <c r="J74" s="5"/>
    </row>
    <row r="75" spans="1:10" x14ac:dyDescent="0.35">
      <c r="A75" s="7"/>
      <c r="B75" s="7" t="s">
        <v>151</v>
      </c>
      <c r="C75" s="7"/>
      <c r="D75" s="7"/>
      <c r="E75" s="7"/>
      <c r="F75" s="8">
        <v>20281.96</v>
      </c>
      <c r="G75" s="9">
        <v>0.18029999999999999</v>
      </c>
    </row>
    <row r="77" spans="1:10" x14ac:dyDescent="0.35">
      <c r="B77" s="2" t="s">
        <v>179</v>
      </c>
    </row>
    <row r="78" spans="1:10" x14ac:dyDescent="0.35">
      <c r="A78" s="1">
        <v>64</v>
      </c>
      <c r="B78" s="1" t="s">
        <v>180</v>
      </c>
      <c r="D78" s="1" t="s">
        <v>121</v>
      </c>
      <c r="E78" s="4">
        <v>-715000</v>
      </c>
      <c r="F78" s="5">
        <v>-6836.12</v>
      </c>
      <c r="G78" s="6">
        <v>-6.08E-2</v>
      </c>
      <c r="H78" s="10">
        <v>45958</v>
      </c>
      <c r="J78" s="5"/>
    </row>
    <row r="79" spans="1:10" x14ac:dyDescent="0.35">
      <c r="A79" s="7"/>
      <c r="B79" s="7" t="s">
        <v>151</v>
      </c>
      <c r="C79" s="7"/>
      <c r="D79" s="7"/>
      <c r="E79" s="7"/>
      <c r="F79" s="8">
        <v>-6836.12</v>
      </c>
      <c r="G79" s="9">
        <v>-6.08E-2</v>
      </c>
    </row>
    <row r="81" spans="1:10" x14ac:dyDescent="0.35">
      <c r="B81" s="2" t="s">
        <v>181</v>
      </c>
    </row>
    <row r="82" spans="1:10" x14ac:dyDescent="0.35">
      <c r="A82" s="1">
        <v>65</v>
      </c>
      <c r="B82" s="2" t="s">
        <v>182</v>
      </c>
      <c r="F82" s="5">
        <v>2270.96</v>
      </c>
      <c r="G82" s="6">
        <v>2.0199999999999999E-2</v>
      </c>
      <c r="H82" s="10">
        <v>45931</v>
      </c>
    </row>
    <row r="83" spans="1:10" x14ac:dyDescent="0.35">
      <c r="A83" s="7"/>
      <c r="B83" s="7" t="s">
        <v>151</v>
      </c>
      <c r="C83" s="7"/>
      <c r="D83" s="7"/>
      <c r="E83" s="7"/>
      <c r="F83" s="8">
        <v>2270.96</v>
      </c>
      <c r="G83" s="9">
        <v>2.0199999999999999E-2</v>
      </c>
    </row>
    <row r="85" spans="1:10" x14ac:dyDescent="0.35">
      <c r="B85" s="2" t="s">
        <v>183</v>
      </c>
    </row>
    <row r="86" spans="1:10" x14ac:dyDescent="0.35">
      <c r="B86" s="2" t="s">
        <v>184</v>
      </c>
    </row>
    <row r="87" spans="1:10" x14ac:dyDescent="0.35">
      <c r="A87" s="1">
        <v>66</v>
      </c>
      <c r="B87" s="1" t="s">
        <v>185</v>
      </c>
      <c r="C87" s="1" t="s">
        <v>186</v>
      </c>
      <c r="D87" s="1" t="s">
        <v>22</v>
      </c>
      <c r="E87" s="4">
        <v>177704.95300000001</v>
      </c>
      <c r="F87" s="5">
        <v>5968.5</v>
      </c>
      <c r="G87" s="6">
        <v>5.3100000000000001E-2</v>
      </c>
      <c r="J87" s="5"/>
    </row>
    <row r="88" spans="1:10" x14ac:dyDescent="0.35">
      <c r="A88" s="1">
        <v>67</v>
      </c>
      <c r="B88" s="1" t="s">
        <v>187</v>
      </c>
      <c r="C88" s="1" t="s">
        <v>188</v>
      </c>
      <c r="D88" s="1" t="s">
        <v>22</v>
      </c>
      <c r="E88" s="4">
        <v>13576.786918</v>
      </c>
      <c r="F88" s="5">
        <v>3080.17</v>
      </c>
      <c r="G88" s="6">
        <v>2.7400000000000001E-2</v>
      </c>
      <c r="J88" s="5"/>
    </row>
    <row r="89" spans="1:10" x14ac:dyDescent="0.35">
      <c r="A89" s="1">
        <v>68</v>
      </c>
      <c r="B89" s="1" t="s">
        <v>189</v>
      </c>
      <c r="C89" s="1" t="s">
        <v>190</v>
      </c>
      <c r="D89" s="1" t="s">
        <v>22</v>
      </c>
      <c r="E89" s="4">
        <v>109464</v>
      </c>
      <c r="F89" s="5">
        <v>893.47</v>
      </c>
      <c r="G89" s="6">
        <v>7.9000000000000008E-3</v>
      </c>
      <c r="J89" s="5"/>
    </row>
    <row r="90" spans="1:10" x14ac:dyDescent="0.35">
      <c r="A90" s="1">
        <v>69</v>
      </c>
      <c r="B90" s="1" t="s">
        <v>191</v>
      </c>
      <c r="C90" s="1" t="s">
        <v>192</v>
      </c>
      <c r="D90" s="1" t="s">
        <v>22</v>
      </c>
      <c r="E90" s="4">
        <v>5165</v>
      </c>
      <c r="F90" s="5">
        <v>406.42</v>
      </c>
      <c r="G90" s="6">
        <v>3.5999999999999999E-3</v>
      </c>
      <c r="J90" s="5"/>
    </row>
    <row r="91" spans="1:10" x14ac:dyDescent="0.35">
      <c r="A91" s="7"/>
      <c r="B91" s="7" t="s">
        <v>151</v>
      </c>
      <c r="C91" s="7"/>
      <c r="D91" s="7"/>
      <c r="E91" s="7"/>
      <c r="F91" s="8">
        <v>10348.56</v>
      </c>
      <c r="G91" s="9">
        <v>9.1999999999999998E-2</v>
      </c>
    </row>
    <row r="93" spans="1:10" x14ac:dyDescent="0.35">
      <c r="B93" s="2" t="s">
        <v>193</v>
      </c>
    </row>
    <row r="94" spans="1:10" x14ac:dyDescent="0.35">
      <c r="B94" s="1" t="s">
        <v>194</v>
      </c>
      <c r="E94" s="4"/>
      <c r="F94" s="5">
        <v>1667</v>
      </c>
      <c r="G94" s="6">
        <v>1.4800000000000001E-2</v>
      </c>
      <c r="J94" s="5"/>
    </row>
    <row r="95" spans="1:10" x14ac:dyDescent="0.35">
      <c r="B95" s="1" t="s">
        <v>195</v>
      </c>
      <c r="E95" s="4"/>
      <c r="F95" s="5">
        <v>4890.38</v>
      </c>
      <c r="G95" s="6">
        <v>4.3400000000000001E-2</v>
      </c>
      <c r="J95" s="5"/>
    </row>
    <row r="96" spans="1:10" x14ac:dyDescent="0.35">
      <c r="A96" s="7"/>
      <c r="B96" s="7" t="s">
        <v>151</v>
      </c>
      <c r="C96" s="7"/>
      <c r="D96" s="7"/>
      <c r="E96" s="7"/>
      <c r="F96" s="8">
        <v>6557.38</v>
      </c>
      <c r="G96" s="9">
        <v>5.8200000000000002E-2</v>
      </c>
    </row>
    <row r="98" spans="1:7" x14ac:dyDescent="0.35">
      <c r="A98" s="3"/>
      <c r="B98" s="3" t="s">
        <v>196</v>
      </c>
      <c r="C98" s="3"/>
      <c r="D98" s="3"/>
      <c r="E98" s="3"/>
      <c r="F98" s="11">
        <v>112473.41</v>
      </c>
      <c r="G98" s="12">
        <v>1</v>
      </c>
    </row>
    <row r="99" spans="1:7" x14ac:dyDescent="0.35">
      <c r="A99" s="1" t="s">
        <v>197</v>
      </c>
    </row>
    <row r="100" spans="1:7" x14ac:dyDescent="0.35">
      <c r="A100" s="13">
        <v>1</v>
      </c>
      <c r="B100" s="13" t="s">
        <v>198</v>
      </c>
    </row>
    <row r="101" spans="1:7" ht="30" customHeight="1" x14ac:dyDescent="0.35">
      <c r="A101" s="13">
        <v>2</v>
      </c>
      <c r="B101" s="13" t="s">
        <v>199</v>
      </c>
    </row>
    <row r="102" spans="1:7" x14ac:dyDescent="0.35">
      <c r="A102" s="1">
        <v>3</v>
      </c>
      <c r="B102" s="66" t="s">
        <v>200</v>
      </c>
      <c r="C102" s="67"/>
      <c r="D102" s="67"/>
      <c r="E102" s="67"/>
      <c r="F102" s="67"/>
    </row>
    <row r="103" spans="1:7" ht="15.75" customHeight="1" x14ac:dyDescent="0.35">
      <c r="B103" s="14" t="s">
        <v>201</v>
      </c>
    </row>
    <row r="104" spans="1:7" ht="15.75" customHeight="1" x14ac:dyDescent="0.35">
      <c r="B104" s="14" t="s">
        <v>189</v>
      </c>
    </row>
    <row r="105" spans="1:7" ht="15.75" customHeight="1" x14ac:dyDescent="0.35">
      <c r="B105" s="14" t="s">
        <v>191</v>
      </c>
    </row>
    <row r="106" spans="1:7" ht="15.75" customHeight="1" x14ac:dyDescent="0.35">
      <c r="B106" s="14" t="s">
        <v>185</v>
      </c>
    </row>
    <row r="107" spans="1:7" ht="15.75" customHeight="1" x14ac:dyDescent="0.35">
      <c r="B107" s="14" t="s">
        <v>202</v>
      </c>
    </row>
    <row r="108" spans="1:7" ht="15.75" customHeight="1" x14ac:dyDescent="0.35">
      <c r="B108" s="14" t="s">
        <v>187</v>
      </c>
    </row>
    <row r="110" spans="1:7" ht="16.5" customHeight="1" x14ac:dyDescent="0.35">
      <c r="B110" s="15" t="s">
        <v>203</v>
      </c>
    </row>
    <row r="123" spans="2:2" ht="16.5" customHeight="1" x14ac:dyDescent="0.35">
      <c r="B123" s="15" t="s">
        <v>204</v>
      </c>
    </row>
  </sheetData>
  <mergeCells count="2">
    <mergeCell ref="B1:F1"/>
    <mergeCell ref="B102:F102"/>
  </mergeCells>
  <hyperlinks>
    <hyperlink ref="B103" r:id="rId1" xr:uid="{5D300F3F-63F1-4220-9C2A-DE4A5D1BDD50}"/>
    <hyperlink ref="B104" r:id="rId2" xr:uid="{ED016531-EA21-4E96-97ED-A0DF5F21C378}"/>
    <hyperlink ref="B105" r:id="rId3" xr:uid="{C1180095-15CA-40F2-9B9D-225856394079}"/>
    <hyperlink ref="B106" r:id="rId4" xr:uid="{808DDA1C-BF12-4B6E-AFAC-BABCD5B2AE69}"/>
    <hyperlink ref="B107" r:id="rId5" xr:uid="{5CE21413-1FD0-422D-B013-0D2B365E3261}"/>
    <hyperlink ref="B108" r:id="rId6" xr:uid="{B043938D-3D44-4AEE-98A6-4CD1060C81FE}"/>
  </hyperlinks>
  <pageMargins left="0.7" right="0.7" top="0.75" bottom="0.75" header="0.3" footer="0.3"/>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DC9A8-986D-4CBC-843F-FD0E1DF00123}">
  <dimension ref="A1:K71"/>
  <sheetViews>
    <sheetView topLeftCell="A4" workbookViewId="0">
      <selection activeCell="A73" sqref="A73"/>
    </sheetView>
  </sheetViews>
  <sheetFormatPr defaultColWidth="9.08984375" defaultRowHeight="12" x14ac:dyDescent="0.3"/>
  <cols>
    <col min="1" max="1" width="6.6328125" style="17" customWidth="1"/>
    <col min="2" max="2" width="81.90625" style="17" bestFit="1" customWidth="1"/>
    <col min="3" max="4" width="15.81640625" style="17" customWidth="1"/>
    <col min="5" max="5" width="13.1796875" style="17" customWidth="1"/>
    <col min="6" max="6" width="12.7265625" style="17" customWidth="1"/>
    <col min="7" max="7" width="17" style="17" customWidth="1"/>
    <col min="8" max="8" width="15.08984375" style="17" customWidth="1"/>
    <col min="9" max="9" width="15.453125" style="17" customWidth="1"/>
    <col min="10" max="16384" width="9.08984375" style="17"/>
  </cols>
  <sheetData>
    <row r="1" spans="1:4" hidden="1" x14ac:dyDescent="0.3">
      <c r="A1" s="17" t="s">
        <v>205</v>
      </c>
      <c r="B1" s="17" t="s">
        <v>205</v>
      </c>
      <c r="C1" s="17">
        <v>3</v>
      </c>
      <c r="D1" s="17">
        <v>3</v>
      </c>
    </row>
    <row r="2" spans="1:4" hidden="1" x14ac:dyDescent="0.3">
      <c r="C2" s="17" t="s">
        <v>206</v>
      </c>
      <c r="D2" s="17" t="s">
        <v>207</v>
      </c>
    </row>
    <row r="3" spans="1:4" hidden="1" x14ac:dyDescent="0.3">
      <c r="C3" s="17" t="s">
        <v>208</v>
      </c>
      <c r="D3" s="17" t="s">
        <v>208</v>
      </c>
    </row>
    <row r="4" spans="1:4" s="19" customFormat="1" x14ac:dyDescent="0.3">
      <c r="A4" s="23"/>
      <c r="B4" s="23"/>
      <c r="C4" s="83" t="s">
        <v>0</v>
      </c>
      <c r="D4" s="84"/>
    </row>
    <row r="5" spans="1:4" s="19" customFormat="1" ht="35.25" customHeight="1" x14ac:dyDescent="0.3">
      <c r="A5" s="23" t="s">
        <v>209</v>
      </c>
      <c r="B5" s="23" t="s">
        <v>210</v>
      </c>
      <c r="C5" s="85" t="s">
        <v>211</v>
      </c>
      <c r="D5" s="85" t="s">
        <v>212</v>
      </c>
    </row>
    <row r="6" spans="1:4" x14ac:dyDescent="0.3">
      <c r="A6" s="21"/>
      <c r="B6" s="21"/>
      <c r="C6" s="20"/>
      <c r="D6" s="20"/>
    </row>
    <row r="7" spans="1:4" x14ac:dyDescent="0.3">
      <c r="A7" s="18">
        <v>1</v>
      </c>
      <c r="B7" s="22" t="s">
        <v>213</v>
      </c>
      <c r="C7" s="22"/>
      <c r="D7" s="22"/>
    </row>
    <row r="8" spans="1:4" s="24" customFormat="1" x14ac:dyDescent="0.3">
      <c r="A8" s="23"/>
      <c r="B8" s="22" t="s">
        <v>214</v>
      </c>
      <c r="C8" s="69">
        <v>0.8</v>
      </c>
      <c r="D8" s="70"/>
    </row>
    <row r="9" spans="1:4" s="24" customFormat="1" x14ac:dyDescent="0.3">
      <c r="A9" s="23"/>
      <c r="B9" s="22" t="s">
        <v>216</v>
      </c>
      <c r="C9" s="69">
        <v>0.73</v>
      </c>
      <c r="D9" s="70"/>
    </row>
    <row r="10" spans="1:4" s="27" customFormat="1" ht="12.75" customHeight="1" x14ac:dyDescent="0.3">
      <c r="A10" s="25">
        <v>2</v>
      </c>
      <c r="B10" s="26" t="s">
        <v>217</v>
      </c>
      <c r="C10" s="75" t="s">
        <v>215</v>
      </c>
      <c r="D10" s="76"/>
    </row>
    <row r="11" spans="1:4" s="27" customFormat="1" ht="12.75" customHeight="1" x14ac:dyDescent="0.3">
      <c r="A11" s="25">
        <v>3</v>
      </c>
      <c r="B11" s="26" t="s">
        <v>218</v>
      </c>
      <c r="C11" s="75" t="s">
        <v>215</v>
      </c>
      <c r="D11" s="76"/>
    </row>
    <row r="12" spans="1:4" s="27" customFormat="1" ht="12.75" customHeight="1" x14ac:dyDescent="0.3">
      <c r="A12" s="25">
        <v>4</v>
      </c>
      <c r="B12" s="26" t="s">
        <v>219</v>
      </c>
      <c r="C12" s="73" t="s">
        <v>215</v>
      </c>
      <c r="D12" s="74"/>
    </row>
    <row r="13" spans="1:4" x14ac:dyDescent="0.3">
      <c r="A13" s="18">
        <v>5</v>
      </c>
      <c r="B13" s="22" t="s">
        <v>220</v>
      </c>
      <c r="C13" s="22"/>
      <c r="D13" s="22"/>
    </row>
    <row r="14" spans="1:4" s="30" customFormat="1" ht="12.75" customHeight="1" x14ac:dyDescent="0.3">
      <c r="A14" s="28"/>
      <c r="B14" s="29" t="s">
        <v>221</v>
      </c>
      <c r="C14" s="71">
        <v>-6836.1149999999998</v>
      </c>
      <c r="D14" s="72"/>
    </row>
    <row r="15" spans="1:4" s="33" customFormat="1" ht="12.75" customHeight="1" x14ac:dyDescent="0.3">
      <c r="A15" s="31"/>
      <c r="B15" s="32" t="s">
        <v>223</v>
      </c>
      <c r="C15" s="81">
        <v>-6.0704462651935201E-2</v>
      </c>
      <c r="D15" s="82"/>
    </row>
    <row r="16" spans="1:4" ht="12.75" customHeight="1" x14ac:dyDescent="0.3">
      <c r="A16" s="18">
        <v>6</v>
      </c>
      <c r="B16" s="32" t="s">
        <v>224</v>
      </c>
      <c r="C16" s="77" t="s">
        <v>222</v>
      </c>
      <c r="D16" s="78"/>
    </row>
    <row r="17" spans="1:4" ht="12.75" customHeight="1" x14ac:dyDescent="0.3">
      <c r="A17" s="18">
        <v>7</v>
      </c>
      <c r="B17" s="22" t="s">
        <v>225</v>
      </c>
      <c r="C17" s="79">
        <v>30630.511806099996</v>
      </c>
      <c r="D17" s="80"/>
    </row>
    <row r="18" spans="1:4" x14ac:dyDescent="0.3">
      <c r="A18" s="18">
        <v>8</v>
      </c>
      <c r="B18" s="22" t="s">
        <v>226</v>
      </c>
      <c r="C18" s="22"/>
      <c r="D18" s="22"/>
    </row>
    <row r="19" spans="1:4" ht="12.75" customHeight="1" x14ac:dyDescent="0.3">
      <c r="A19" s="18"/>
      <c r="B19" s="34" t="s">
        <v>221</v>
      </c>
      <c r="C19" s="77" t="s">
        <v>222</v>
      </c>
      <c r="D19" s="78"/>
    </row>
    <row r="20" spans="1:4" ht="12.75" customHeight="1" x14ac:dyDescent="0.3">
      <c r="A20" s="18"/>
      <c r="B20" s="34" t="s">
        <v>227</v>
      </c>
      <c r="C20" s="77" t="s">
        <v>222</v>
      </c>
      <c r="D20" s="78"/>
    </row>
    <row r="21" spans="1:4" x14ac:dyDescent="0.3">
      <c r="A21" s="18">
        <v>9</v>
      </c>
      <c r="B21" s="22" t="s">
        <v>228</v>
      </c>
      <c r="C21" s="22"/>
      <c r="D21" s="22"/>
    </row>
    <row r="22" spans="1:4" s="38" customFormat="1" x14ac:dyDescent="0.3">
      <c r="A22" s="35"/>
      <c r="B22" s="36" t="s">
        <v>229</v>
      </c>
      <c r="C22" s="37"/>
      <c r="D22" s="37"/>
    </row>
    <row r="23" spans="1:4" x14ac:dyDescent="0.3">
      <c r="A23" s="39" t="s">
        <v>230</v>
      </c>
      <c r="B23" s="40" t="s">
        <v>231</v>
      </c>
      <c r="C23" s="42" t="s">
        <v>232</v>
      </c>
      <c r="D23" s="42" t="s">
        <v>233</v>
      </c>
    </row>
    <row r="24" spans="1:4" x14ac:dyDescent="0.3">
      <c r="A24" s="39" t="s">
        <v>234</v>
      </c>
      <c r="B24" s="40" t="s">
        <v>235</v>
      </c>
      <c r="C24" s="42" t="s">
        <v>236</v>
      </c>
      <c r="D24" s="42" t="s">
        <v>237</v>
      </c>
    </row>
    <row r="25" spans="1:4" x14ac:dyDescent="0.3">
      <c r="A25" s="39" t="s">
        <v>238</v>
      </c>
      <c r="B25" s="40" t="s">
        <v>239</v>
      </c>
      <c r="C25" s="42">
        <v>0</v>
      </c>
      <c r="D25" s="42">
        <v>0</v>
      </c>
    </row>
    <row r="26" spans="1:4" x14ac:dyDescent="0.3">
      <c r="A26" s="39" t="s">
        <v>240</v>
      </c>
      <c r="B26" s="40" t="s">
        <v>241</v>
      </c>
      <c r="C26" s="42">
        <v>0</v>
      </c>
      <c r="D26" s="42">
        <v>0</v>
      </c>
    </row>
    <row r="27" spans="1:4" x14ac:dyDescent="0.3">
      <c r="A27" s="39" t="s">
        <v>242</v>
      </c>
      <c r="B27" s="40" t="s">
        <v>243</v>
      </c>
      <c r="C27" s="42">
        <v>0</v>
      </c>
      <c r="D27" s="42">
        <v>0</v>
      </c>
    </row>
    <row r="28" spans="1:4" x14ac:dyDescent="0.3">
      <c r="A28" s="39" t="s">
        <v>244</v>
      </c>
      <c r="B28" s="40" t="s">
        <v>245</v>
      </c>
      <c r="C28" s="42">
        <v>0</v>
      </c>
      <c r="D28" s="42">
        <v>0</v>
      </c>
    </row>
    <row r="29" spans="1:4" x14ac:dyDescent="0.3">
      <c r="A29" s="39" t="s">
        <v>246</v>
      </c>
      <c r="B29" s="20" t="s">
        <v>246</v>
      </c>
      <c r="C29" s="42">
        <v>0</v>
      </c>
      <c r="D29" s="42">
        <v>0</v>
      </c>
    </row>
    <row r="30" spans="1:4" x14ac:dyDescent="0.3">
      <c r="A30" s="39" t="s">
        <v>247</v>
      </c>
      <c r="B30" s="20" t="s">
        <v>247</v>
      </c>
      <c r="C30" s="42">
        <v>0</v>
      </c>
      <c r="D30" s="42">
        <v>0</v>
      </c>
    </row>
    <row r="31" spans="1:4" x14ac:dyDescent="0.3">
      <c r="A31" s="39" t="s">
        <v>248</v>
      </c>
      <c r="B31" s="20" t="s">
        <v>248</v>
      </c>
      <c r="C31" s="42">
        <v>0</v>
      </c>
      <c r="D31" s="42">
        <v>0</v>
      </c>
    </row>
    <row r="32" spans="1:4" x14ac:dyDescent="0.3">
      <c r="A32" s="39" t="s">
        <v>249</v>
      </c>
      <c r="B32" s="20" t="s">
        <v>249</v>
      </c>
      <c r="C32" s="42">
        <v>0</v>
      </c>
      <c r="D32" s="42">
        <v>0</v>
      </c>
    </row>
    <row r="33" spans="1:4" s="38" customFormat="1" x14ac:dyDescent="0.3">
      <c r="A33" s="39"/>
      <c r="B33" s="36" t="s">
        <v>250</v>
      </c>
      <c r="C33" s="37"/>
      <c r="D33" s="37"/>
    </row>
    <row r="34" spans="1:4" x14ac:dyDescent="0.3">
      <c r="A34" s="39" t="s">
        <v>230</v>
      </c>
      <c r="B34" s="40" t="s">
        <v>231</v>
      </c>
      <c r="C34" s="42" t="s">
        <v>251</v>
      </c>
      <c r="D34" s="42" t="s">
        <v>252</v>
      </c>
    </row>
    <row r="35" spans="1:4" x14ac:dyDescent="0.3">
      <c r="A35" s="39" t="s">
        <v>234</v>
      </c>
      <c r="B35" s="40" t="s">
        <v>235</v>
      </c>
      <c r="C35" s="42" t="s">
        <v>253</v>
      </c>
      <c r="D35" s="42" t="s">
        <v>254</v>
      </c>
    </row>
    <row r="36" spans="1:4" x14ac:dyDescent="0.3">
      <c r="A36" s="39" t="s">
        <v>238</v>
      </c>
      <c r="B36" s="40" t="s">
        <v>239</v>
      </c>
      <c r="C36" s="51">
        <v>0</v>
      </c>
      <c r="D36" s="51">
        <v>0</v>
      </c>
    </row>
    <row r="37" spans="1:4" x14ac:dyDescent="0.3">
      <c r="A37" s="39" t="s">
        <v>240</v>
      </c>
      <c r="B37" s="40" t="s">
        <v>241</v>
      </c>
      <c r="C37" s="51">
        <v>0</v>
      </c>
      <c r="D37" s="51">
        <v>0</v>
      </c>
    </row>
    <row r="38" spans="1:4" x14ac:dyDescent="0.3">
      <c r="A38" s="39" t="s">
        <v>242</v>
      </c>
      <c r="B38" s="40" t="s">
        <v>243</v>
      </c>
      <c r="C38" s="51">
        <v>0</v>
      </c>
      <c r="D38" s="51">
        <v>0</v>
      </c>
    </row>
    <row r="39" spans="1:4" x14ac:dyDescent="0.3">
      <c r="A39" s="39" t="s">
        <v>244</v>
      </c>
      <c r="B39" s="40" t="s">
        <v>245</v>
      </c>
      <c r="C39" s="51">
        <v>0</v>
      </c>
      <c r="D39" s="51">
        <v>0</v>
      </c>
    </row>
    <row r="40" spans="1:4" x14ac:dyDescent="0.3">
      <c r="A40" s="39" t="s">
        <v>246</v>
      </c>
      <c r="B40" s="20" t="s">
        <v>246</v>
      </c>
      <c r="C40" s="51">
        <v>0</v>
      </c>
      <c r="D40" s="51">
        <v>0</v>
      </c>
    </row>
    <row r="41" spans="1:4" x14ac:dyDescent="0.3">
      <c r="A41" s="39" t="s">
        <v>247</v>
      </c>
      <c r="B41" s="20" t="s">
        <v>247</v>
      </c>
      <c r="C41" s="51">
        <v>0</v>
      </c>
      <c r="D41" s="51">
        <v>0</v>
      </c>
    </row>
    <row r="42" spans="1:4" x14ac:dyDescent="0.3">
      <c r="A42" s="39" t="s">
        <v>248</v>
      </c>
      <c r="B42" s="20" t="s">
        <v>248</v>
      </c>
      <c r="C42" s="51">
        <v>0</v>
      </c>
      <c r="D42" s="51">
        <v>0</v>
      </c>
    </row>
    <row r="43" spans="1:4" x14ac:dyDescent="0.3">
      <c r="A43" s="39" t="s">
        <v>249</v>
      </c>
      <c r="B43" s="20" t="s">
        <v>249</v>
      </c>
      <c r="C43" s="51">
        <v>0</v>
      </c>
      <c r="D43" s="51">
        <v>0</v>
      </c>
    </row>
    <row r="44" spans="1:4" x14ac:dyDescent="0.3">
      <c r="A44" s="39"/>
      <c r="B44" s="43" t="s">
        <v>255</v>
      </c>
      <c r="C44" s="44"/>
      <c r="D44" s="44"/>
    </row>
    <row r="45" spans="1:4" x14ac:dyDescent="0.3">
      <c r="A45" s="39" t="s">
        <v>230</v>
      </c>
      <c r="B45" s="40" t="s">
        <v>231</v>
      </c>
      <c r="C45" s="41" t="s">
        <v>222</v>
      </c>
      <c r="D45" s="41" t="s">
        <v>222</v>
      </c>
    </row>
    <row r="46" spans="1:4" x14ac:dyDescent="0.3">
      <c r="A46" s="39" t="s">
        <v>234</v>
      </c>
      <c r="B46" s="40" t="s">
        <v>235</v>
      </c>
      <c r="C46" s="41" t="s">
        <v>222</v>
      </c>
      <c r="D46" s="41" t="s">
        <v>222</v>
      </c>
    </row>
    <row r="47" spans="1:4" x14ac:dyDescent="0.3">
      <c r="A47" s="39" t="s">
        <v>238</v>
      </c>
      <c r="B47" s="40" t="s">
        <v>239</v>
      </c>
      <c r="C47" s="41">
        <v>0</v>
      </c>
      <c r="D47" s="41">
        <v>0</v>
      </c>
    </row>
    <row r="48" spans="1:4" x14ac:dyDescent="0.3">
      <c r="A48" s="39" t="s">
        <v>240</v>
      </c>
      <c r="B48" s="40" t="s">
        <v>241</v>
      </c>
      <c r="C48" s="41">
        <v>0</v>
      </c>
      <c r="D48" s="41">
        <v>0</v>
      </c>
    </row>
    <row r="49" spans="1:9" x14ac:dyDescent="0.3">
      <c r="A49" s="39" t="s">
        <v>242</v>
      </c>
      <c r="B49" s="40" t="s">
        <v>243</v>
      </c>
      <c r="C49" s="41">
        <v>0</v>
      </c>
      <c r="D49" s="41">
        <v>0</v>
      </c>
    </row>
    <row r="50" spans="1:9" x14ac:dyDescent="0.3">
      <c r="A50" s="39" t="s">
        <v>244</v>
      </c>
      <c r="B50" s="40" t="s">
        <v>245</v>
      </c>
      <c r="C50" s="41">
        <v>0</v>
      </c>
      <c r="D50" s="41">
        <v>0</v>
      </c>
    </row>
    <row r="51" spans="1:9" x14ac:dyDescent="0.3">
      <c r="A51" s="45"/>
      <c r="B51" s="46"/>
      <c r="C51" s="47"/>
      <c r="D51" s="47"/>
    </row>
    <row r="52" spans="1:9" hidden="1" x14ac:dyDescent="0.3">
      <c r="A52" s="48" t="s">
        <v>256</v>
      </c>
      <c r="B52" s="48" t="s">
        <v>257</v>
      </c>
      <c r="C52" s="47"/>
      <c r="D52" s="47"/>
    </row>
    <row r="53" spans="1:9" hidden="1" x14ac:dyDescent="0.3">
      <c r="A53" s="48" t="s">
        <v>258</v>
      </c>
      <c r="B53" s="48" t="s">
        <v>259</v>
      </c>
    </row>
    <row r="54" spans="1:9" x14ac:dyDescent="0.3">
      <c r="A54" s="48" t="s">
        <v>215</v>
      </c>
      <c r="B54" s="48" t="s">
        <v>260</v>
      </c>
    </row>
    <row r="55" spans="1:9" x14ac:dyDescent="0.3">
      <c r="A55" s="48" t="s">
        <v>261</v>
      </c>
      <c r="B55" s="48" t="s">
        <v>262</v>
      </c>
    </row>
    <row r="56" spans="1:9" x14ac:dyDescent="0.3">
      <c r="A56" s="49" t="s">
        <v>263</v>
      </c>
      <c r="B56" s="48" t="s">
        <v>264</v>
      </c>
    </row>
    <row r="57" spans="1:9" ht="36" x14ac:dyDescent="0.3">
      <c r="A57" s="48"/>
      <c r="B57" s="52" t="s">
        <v>265</v>
      </c>
    </row>
    <row r="58" spans="1:9" x14ac:dyDescent="0.3">
      <c r="C58" s="50"/>
      <c r="D58" s="50"/>
    </row>
    <row r="59" spans="1:9" x14ac:dyDescent="0.3">
      <c r="C59" s="50"/>
      <c r="D59" s="50"/>
    </row>
    <row r="60" spans="1:9" customFormat="1" ht="14.5" x14ac:dyDescent="0.35"/>
    <row r="61" spans="1:9" s="53" customFormat="1" ht="13.5" x14ac:dyDescent="0.35">
      <c r="B61" s="54" t="s">
        <v>266</v>
      </c>
      <c r="C61" s="54"/>
      <c r="D61" s="54"/>
      <c r="E61" s="54"/>
      <c r="F61" s="54"/>
      <c r="G61" s="54"/>
      <c r="H61" s="55" t="s">
        <v>267</v>
      </c>
      <c r="I61" s="54"/>
    </row>
    <row r="62" spans="1:9" s="53" customFormat="1" ht="54" x14ac:dyDescent="0.35">
      <c r="B62" s="56" t="s">
        <v>268</v>
      </c>
      <c r="C62" s="56" t="s">
        <v>269</v>
      </c>
      <c r="D62" s="56" t="s">
        <v>270</v>
      </c>
      <c r="E62" s="56" t="s">
        <v>271</v>
      </c>
      <c r="F62" s="56" t="s">
        <v>272</v>
      </c>
      <c r="G62" s="56" t="s">
        <v>273</v>
      </c>
      <c r="H62" s="56" t="s">
        <v>274</v>
      </c>
      <c r="I62" s="54"/>
    </row>
    <row r="63" spans="1:9" s="53" customFormat="1" ht="27" x14ac:dyDescent="0.35">
      <c r="B63" s="57" t="s">
        <v>0</v>
      </c>
      <c r="C63" s="57" t="s">
        <v>14</v>
      </c>
      <c r="D63" s="57" t="s">
        <v>275</v>
      </c>
      <c r="E63" s="58">
        <v>957.21545000000003</v>
      </c>
      <c r="F63" s="58">
        <v>956.1</v>
      </c>
      <c r="G63" s="58">
        <v>1206.1585250000001</v>
      </c>
      <c r="H63" s="59">
        <v>1</v>
      </c>
      <c r="I63" s="54"/>
    </row>
    <row r="64" spans="1:9" s="53" customFormat="1" ht="13.5" x14ac:dyDescent="0.35">
      <c r="B64" s="54"/>
      <c r="C64" s="54"/>
      <c r="D64" s="54"/>
      <c r="E64" s="54"/>
      <c r="F64" s="54"/>
      <c r="G64" s="60"/>
      <c r="H64" s="54"/>
      <c r="I64" s="54"/>
    </row>
    <row r="65" spans="2:11" s="53" customFormat="1" ht="13.5" x14ac:dyDescent="0.35">
      <c r="B65" s="54" t="s">
        <v>276</v>
      </c>
      <c r="C65" s="54"/>
      <c r="D65" s="54"/>
      <c r="E65" s="54"/>
      <c r="F65" s="54"/>
      <c r="G65" s="54"/>
      <c r="H65" s="54"/>
      <c r="I65" s="55" t="s">
        <v>267</v>
      </c>
    </row>
    <row r="66" spans="2:11" s="53" customFormat="1" ht="81" x14ac:dyDescent="0.35">
      <c r="B66" s="56" t="s">
        <v>277</v>
      </c>
      <c r="C66" s="56" t="s">
        <v>278</v>
      </c>
      <c r="D66" s="56" t="s">
        <v>279</v>
      </c>
      <c r="E66" s="56" t="s">
        <v>280</v>
      </c>
      <c r="F66" s="56" t="s">
        <v>281</v>
      </c>
      <c r="G66" s="56" t="s">
        <v>282</v>
      </c>
      <c r="H66" s="56" t="s">
        <v>283</v>
      </c>
      <c r="I66" s="56" t="s">
        <v>284</v>
      </c>
    </row>
    <row r="67" spans="2:11" s="53" customFormat="1" ht="13.5" x14ac:dyDescent="0.35">
      <c r="B67" s="57" t="s">
        <v>0</v>
      </c>
      <c r="C67" s="61">
        <v>0</v>
      </c>
      <c r="D67" s="61">
        <v>4951</v>
      </c>
      <c r="E67" s="61">
        <v>803</v>
      </c>
      <c r="F67" s="61">
        <v>4148</v>
      </c>
      <c r="G67" s="62">
        <v>5027578463.4899998</v>
      </c>
      <c r="H67" s="62">
        <v>5000302441.6599998</v>
      </c>
      <c r="I67" s="61">
        <v>-27276021.829999998</v>
      </c>
      <c r="J67" s="63"/>
      <c r="K67" s="64"/>
    </row>
    <row r="68" spans="2:11" s="53" customFormat="1" ht="14.5" hidden="1" x14ac:dyDescent="0.35">
      <c r="B68" s="57"/>
      <c r="C68" s="57"/>
      <c r="D68" s="57"/>
      <c r="E68" s="58"/>
      <c r="F68" s="58"/>
      <c r="G68" s="58"/>
      <c r="H68"/>
      <c r="I68" s="54"/>
    </row>
    <row r="69" spans="2:11" s="53" customFormat="1" ht="14.5" hidden="1" x14ac:dyDescent="0.35">
      <c r="B69" s="54"/>
      <c r="C69" s="54"/>
      <c r="D69" s="65"/>
      <c r="E69" s="54"/>
      <c r="F69" s="65"/>
      <c r="G69" s="63"/>
      <c r="H69"/>
      <c r="I69" s="54"/>
    </row>
    <row r="70" spans="2:11" s="53" customFormat="1" ht="13.5" x14ac:dyDescent="0.35">
      <c r="B70" s="54"/>
      <c r="C70" s="54"/>
      <c r="D70" s="65"/>
      <c r="E70" s="54"/>
      <c r="F70" s="65"/>
      <c r="G70" s="63"/>
      <c r="H70" s="65"/>
      <c r="I70" s="54"/>
    </row>
    <row r="71" spans="2:11" s="53" customFormat="1" ht="13.5" x14ac:dyDescent="0.35">
      <c r="B71" s="54" t="s">
        <v>285</v>
      </c>
      <c r="C71" s="54"/>
      <c r="D71" s="54"/>
      <c r="E71" s="54"/>
      <c r="F71" s="54"/>
      <c r="G71" s="54"/>
      <c r="H71" s="54"/>
      <c r="I71" s="54"/>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45:D50">
    <cfRule type="cellIs" dxfId="7" priority="17" operator="equal">
      <formula>0</formula>
    </cfRule>
    <cfRule type="expression" dxfId="6" priority="18">
      <formula>C$1=2</formula>
    </cfRule>
    <cfRule type="expression" dxfId="5" priority="19">
      <formula>C$1=4</formula>
    </cfRule>
    <cfRule type="expression" dxfId="4" priority="20">
      <formula>C$1=3</formula>
    </cfRule>
  </conditionalFormatting>
  <conditionalFormatting sqref="C34:D43">
    <cfRule type="expression" dxfId="3" priority="26">
      <formula>C$1=2</formula>
    </cfRule>
    <cfRule type="expression" dxfId="2" priority="27">
      <formula>C$1=4</formula>
    </cfRule>
    <cfRule type="expression" dxfId="1" priority="28">
      <formula>C$1=3</formula>
    </cfRule>
    <cfRule type="cellIs" dxfId="0" priority="37"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2025-10-09T18:27:14Z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2025-10-07T13:50:42Z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07230ea4-eb1a-4eec-9d82-6db95b6aebea</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