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FOF\"/>
    </mc:Choice>
  </mc:AlternateContent>
  <xr:revisionPtr revIDLastSave="0" documentId="13_ncr:1_{2992FE43-34E5-41DB-B3ED-33E508837CF2}"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3" r:id="rId2"/>
    <sheet name="Notes to Half Yearly Portfolio" sheetId="4"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<sst xmlns="http://schemas.openxmlformats.org/spreadsheetml/2006/main" count="276" uniqueCount="121">
  <si>
    <t>DSP World Gold Mining Overseas Equity Omni FoF</t>
  </si>
  <si>
    <t>Portfolio as on September 30, 2025</t>
  </si>
  <si>
    <t>Sr. No.</t>
  </si>
  <si>
    <t>Name of Instrument</t>
  </si>
  <si>
    <t>ISIN</t>
  </si>
  <si>
    <t>Rating/Industry</t>
  </si>
  <si>
    <t>Quantity</t>
  </si>
  <si>
    <t>Market value (Rs. In lakhs)</t>
  </si>
  <si>
    <t>% to Net Assets</t>
  </si>
  <si>
    <t>Maturity Date</t>
  </si>
  <si>
    <t>Put/Call Option</t>
  </si>
  <si>
    <t>YTM (%)</t>
  </si>
  <si>
    <t>MONEY MARKET INSTRUMENTS</t>
  </si>
  <si>
    <t>TREPS / Reverse Repo Investments</t>
  </si>
  <si>
    <t>Total</t>
  </si>
  <si>
    <t>Sector/Rating</t>
  </si>
  <si>
    <t>Percent</t>
  </si>
  <si>
    <t>Foreign Security</t>
  </si>
  <si>
    <t>OTHERS</t>
  </si>
  <si>
    <t>Cash &amp; Equivalent</t>
  </si>
  <si>
    <t>Overseas Mutual Fund</t>
  </si>
  <si>
    <t>BlackRock Global Funds -  World Gold Fund ^^</t>
  </si>
  <si>
    <t>LU0368252358</t>
  </si>
  <si>
    <t>Vaneck Gold Miners ETF</t>
  </si>
  <si>
    <t>US92189F1066</t>
  </si>
  <si>
    <t>Cash &amp; Cash Equivalent</t>
  </si>
  <si>
    <t>Net Receivables/Payables</t>
  </si>
  <si>
    <t>GRAND TOTAL</t>
  </si>
  <si>
    <t>Notes:</t>
  </si>
  <si>
    <t>Market value includes accrued interest</t>
  </si>
  <si>
    <t>Net Assets does not include unit activity for the last day of the month</t>
  </si>
  <si>
    <t>Additional Disclosure of Overseas Mutual Fund Holdings</t>
  </si>
  <si>
    <t>^^Fund domiciled in Luxembourg</t>
  </si>
  <si>
    <t>Scheme Riskometer</t>
  </si>
  <si>
    <t>Benchmark Riskometer: FTSE Gold Mines Index</t>
  </si>
  <si>
    <t>Additional Disclosure</t>
  </si>
  <si>
    <t>DSP World Gold Mining Overseas Equity Omni FoF as of 31-Aug-2025</t>
  </si>
  <si>
    <t>TOTAL</t>
  </si>
  <si>
    <t>BlackRock Global Funds -  World Gold Fund (Underlying Fund) as of 31-Aug-2025</t>
  </si>
  <si>
    <t>Top 10 stocks</t>
  </si>
  <si>
    <t>Security</t>
  </si>
  <si>
    <t>BARRICK MINING CORP</t>
  </si>
  <si>
    <t>NEWMONT CORPORATION</t>
  </si>
  <si>
    <t>AGNICO EAGLE MINES LTD (ONTARIO)</t>
  </si>
  <si>
    <t>KINROSS GOLD CORP</t>
  </si>
  <si>
    <t>ENDEAVOUR MINING PLC</t>
  </si>
  <si>
    <t>WHEATON PRECIOUS METALS CORP</t>
  </si>
  <si>
    <t>ELDORADO GOLD CORPORATION</t>
  </si>
  <si>
    <t>NORTHERN STAR RESOURCES LTD</t>
  </si>
  <si>
    <t>ANGLOGOLD ASHANTI PLC</t>
  </si>
  <si>
    <t>ALAMOS GOLD INC</t>
  </si>
  <si>
    <t>Others</t>
  </si>
  <si>
    <t>Cash</t>
  </si>
  <si>
    <t>Sector Allocation</t>
  </si>
  <si>
    <t>Gold</t>
  </si>
  <si>
    <t>Silver</t>
  </si>
  <si>
    <t>Cash and/or Derivatives</t>
  </si>
  <si>
    <t xml:space="preserve">  </t>
  </si>
  <si>
    <t>YD33Regular</t>
  </si>
  <si>
    <t>YD33Direct</t>
  </si>
  <si>
    <t>YD33</t>
  </si>
  <si>
    <t>DSP World Gold Mining Overseas Equity Omni FoF (Erstwhile known as DSP World Gold Fund of Fund)$$</t>
  </si>
  <si>
    <t>Sr No.</t>
  </si>
  <si>
    <t>Particular</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</si>
  <si>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</si>
  <si>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</si>
  <si>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</si>
  <si>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</si>
  <si>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</si>
  <si>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</si>
  <si>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</si>
  <si>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</si>
  <si>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</si>
  <si>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</si>
  <si>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</si>
  <si>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</si>
  <si>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</si>
  <si>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</si>
  <si>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</si>
  <si>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</si>
  <si>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</si>
  <si>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</si>
  <si>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</si>
  <si>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</si>
  <si>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</si>
  <si>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26.1638</t>
  </si>
  <si>
    <t>27.9195</t>
  </si>
  <si>
    <t>D</t>
  </si>
  <si>
    <t>Payout/Reinvestment of Income Distribution cum Capital Withdrawal option (IDCW)</t>
  </si>
  <si>
    <t>15.8487</t>
  </si>
  <si>
    <t>16.7120</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</si>
  <si>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</si>
  <si>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</si>
  <si>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</si>
  <si>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</si>
  <si>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</si>
  <si>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</si>
  <si>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</si>
  <si>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</si>
  <si>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</si>
  <si>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</si>
  <si>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</si>
  <si>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</si>
  <si>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</si>
  <si>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44.6982</t>
  </si>
  <si>
    <t>47.8609</t>
  </si>
  <si>
    <t>27.0758</t>
  </si>
  <si>
    <t>28.6485</t>
  </si>
  <si>
    <t>Aggregate distributions during the half year (Rs. per Unit)</t>
  </si>
  <si>
    <t>*</t>
  </si>
  <si>
    <t>Computed NAV</t>
  </si>
  <si>
    <t>**</t>
  </si>
  <si>
    <t>NAV as on Maturity date</t>
  </si>
  <si>
    <t xml:space="preserve"> Not Applicable.</t>
  </si>
  <si>
    <t>$$</t>
  </si>
  <si>
    <t>Name change during the half year ended September 30, 2025.</t>
  </si>
  <si>
    <t>^^</t>
  </si>
  <si>
    <t>Portfolio Turn Over Ratio is for Equity Schemes.</t>
  </si>
  <si>
    <t>@@</t>
  </si>
  <si>
    <t>Average Maturity, Modified Duration and Portfolio YTM (Annualised) is for Debt Schemes.</t>
  </si>
  <si>
    <t>Pursuant to payment of IDCW, the NAV of the IDCW Option(s) of aforesaid Scheme of the Fund would fall to the extent of payout and statutory levy, if any. For complete distribution history of the Schemes, please visit www.dspim.com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</si>
</sst>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0.0%"/>
    <numFmt numFmtId="168" formatCode="_(* #,##0.0000_);_(* \(#,##0.0000\);_(* &quot;-&quot;_);_(* @_)"/>
    <numFmt numFmtId="169" formatCode="0.0000"/>
    <numFmt numFmtId="170" formatCode="#,##0.000000"/>
  </numFmts>
  <fonts count="22"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sz val="11"/>
      <color theme="1"/>
      <name val="Calibri"/>
      <family val="2"/>
      <scheme val="minor"/>
    </font>
    <font>
      <sz val="10"/>
      <color indexed="8"/>
      <name val="Trebuchet MS"/>
      <family val="2"/>
    </font>
    <font>
      <u/>
      <sz val="11"/>
      <color theme="10"/>
      <name val="Calibri"/>
      <family val="2"/>
      <scheme val="minor"/>
    </font>
    <font>
      <b/>
      <sz val="10"/>
      <color indexed="8"/>
      <name val="Trebuchet MS"/>
      <family val="2"/>
    </font>
    <font>
      <sz val="10"/>
      <name val="Arial"/>
      <family val="2"/>
    </font>
    <font>
      <b/>
      <sz val="10"/>
      <color rgb="FF000000"/>
      <name val="Arial"/>
      <family val="2"/>
    </font>
    <font>
      <sz val="10"/>
      <color indexed="8"/>
      <name val="Arial"/>
      <family val="2"/>
    </font>
    <font>
      <b/>
      <sz val="10"/>
      <name val="Arial"/>
      <family val="2"/>
    </font>
    <font>
      <b/>
      <sz val="10"/>
      <color theme="0"/>
      <name val="Arial"/>
      <family val="2"/>
    </font>
    <font>
      <sz val="10"/>
      <color theme="1"/>
      <name val="Arial"/>
      <family val="2"/>
    </font>
    <font>
      <b/>
      <sz val="10"/>
      <color theme="1"/>
      <name val="Arial"/>
      <family val="2"/>
    </font>
    <font>
      <b/>
      <sz val="11"/>
      <color theme="1"/>
      <name val="trebuchet MS"/>
      <family val="2"/>
    </font>
    <font>
      <sz val="9"/>
      <name val="Trebuchet MS"/>
      <family val="2"/>
    </font>
    <font>
      <b/>
      <sz val="9"/>
      <name val="Trebuchet MS"/>
      <family val="2"/>
    </font>
    <font>
      <sz val="9"/>
      <color rgb="FFFF0000"/>
      <name val="Trebuchet MS"/>
      <family val="2"/>
    </font>
    <font>
      <sz val="9"/>
      <color theme="0"/>
      <name val="Trebuchet MS"/>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DBDBDB"/>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9" fontId="6" fillId="0" borderId="0"/>
    <xf numFmtId="0" fontId="8" fillId="0" borderId="0"/>
    <xf numFmtId="164" fontId="6" fillId="0" borderId="0" applyFont="0" applyFill="0" applyBorder="0" applyAlignment="0" applyProtection="0"/>
    <xf numFmtId="0" fontId="10" fillId="0" borderId="0"/>
  </cellStyleXfs>
  <cellXfs count="93">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10" fontId="1" fillId="0" borderId="0" xfId="0" applyNumberFormat="1" applyFont="1" applyAlignment="1">
      <alignment horizontal="center"/>
    </xf>
    <xf numFmtId="0" fontId="7" fillId="0" borderId="0" xfId="0" applyFont="1" applyAlignment="1">
      <alignment wrapText="1"/>
    </xf>
    <xf numFmtId="0" fontId="3" fillId="0" borderId="0" xfId="0" applyFont="1" applyAlignment="1">
      <alignment wrapText="1"/>
    </xf>
    <xf numFmtId="0" fontId="10" fillId="0" borderId="0" xfId="0" applyFont="1"/>
    <xf numFmtId="0" fontId="12" fillId="0" borderId="1" xfId="0" applyFont="1" applyBorder="1"/>
    <xf numFmtId="0" fontId="10" fillId="0" borderId="1" xfId="0" applyFont="1" applyBorder="1"/>
    <xf numFmtId="10" fontId="12" fillId="0" borderId="1" xfId="0" applyNumberFormat="1" applyFont="1" applyBorder="1" applyAlignment="1">
      <alignment horizontal="center"/>
    </xf>
    <xf numFmtId="0" fontId="13" fillId="0" borderId="1" xfId="0" applyFont="1" applyBorder="1" applyAlignment="1">
      <alignment horizontal="left"/>
    </xf>
    <xf numFmtId="10" fontId="13" fillId="0" borderId="1" xfId="0" applyNumberFormat="1" applyFont="1" applyBorder="1" applyAlignment="1">
      <alignment horizontal="center"/>
    </xf>
    <xf numFmtId="0" fontId="14" fillId="0" borderId="0" xfId="0" applyFont="1" applyAlignment="1">
      <alignment horizontal="center"/>
    </xf>
    <xf numFmtId="49" fontId="15" fillId="0" borderId="1" xfId="0" applyNumberFormat="1" applyFont="1" applyBorder="1"/>
    <xf numFmtId="0" fontId="15" fillId="0" borderId="1" xfId="0" applyFont="1" applyBorder="1"/>
    <xf numFmtId="0" fontId="16" fillId="0" borderId="1" xfId="0" applyFont="1" applyBorder="1" applyAlignment="1">
      <alignment horizontal="left"/>
    </xf>
    <xf numFmtId="0" fontId="7" fillId="0" borderId="0" xfId="0" applyFont="1"/>
    <xf numFmtId="0" fontId="8" fillId="0" borderId="0" xfId="2"/>
    <xf numFmtId="10" fontId="15" fillId="0" borderId="1" xfId="1" applyNumberFormat="1" applyFont="1" applyBorder="1" applyAlignment="1">
      <alignment horizontal="center"/>
    </xf>
    <xf numFmtId="10" fontId="16" fillId="0" borderId="1" xfId="1" applyNumberFormat="1" applyFont="1" applyBorder="1" applyAlignment="1">
      <alignment horizontal="center"/>
    </xf>
    <xf numFmtId="167" fontId="16" fillId="0" borderId="1" xfId="1" applyNumberFormat="1" applyFont="1" applyBorder="1" applyAlignment="1">
      <alignment horizontal="center"/>
    </xf>
    <xf numFmtId="0" fontId="17" fillId="0" borderId="0" xfId="0" applyFont="1"/>
    <xf numFmtId="0" fontId="2" fillId="2" borderId="0" xfId="0" applyFont="1" applyFill="1"/>
    <xf numFmtId="0" fontId="11" fillId="4" borderId="1" xfId="0" applyFont="1" applyFill="1" applyBorder="1" applyAlignment="1">
      <alignment horizontal="center"/>
    </xf>
    <xf numFmtId="0" fontId="18" fillId="0" borderId="0" xfId="0" applyFont="1"/>
    <xf numFmtId="0" fontId="18" fillId="5" borderId="1" xfId="0" applyFont="1" applyFill="1" applyBorder="1" applyAlignment="1">
      <alignment horizontal="center"/>
    </xf>
    <xf numFmtId="0" fontId="18" fillId="0" borderId="0" xfId="0" applyFont="1" applyAlignment="1">
      <alignment horizontal="center"/>
    </xf>
    <xf numFmtId="0" fontId="18" fillId="0" borderId="1" xfId="0" applyFont="1" applyBorder="1" applyAlignment="1">
      <alignment horizontal="center"/>
    </xf>
    <xf numFmtId="0" fontId="18" fillId="5" borderId="1" xfId="0" applyFont="1" applyFill="1" applyBorder="1"/>
    <xf numFmtId="0" fontId="18" fillId="0" borderId="1" xfId="0" applyFont="1" applyBorder="1"/>
    <xf numFmtId="0" fontId="19" fillId="5" borderId="1" xfId="0" applyFont="1" applyFill="1" applyBorder="1" applyAlignment="1">
      <alignment horizontal="center"/>
    </xf>
    <xf numFmtId="0" fontId="19" fillId="0" borderId="0" xfId="0" applyFont="1"/>
    <xf numFmtId="1" fontId="18" fillId="0" borderId="1" xfId="0" applyNumberFormat="1" applyFont="1" applyBorder="1" applyAlignment="1">
      <alignment horizontal="center"/>
    </xf>
    <xf numFmtId="2" fontId="18" fillId="0" borderId="1" xfId="0" applyNumberFormat="1" applyFont="1" applyBorder="1"/>
    <xf numFmtId="2" fontId="18" fillId="0" borderId="0" xfId="0" applyNumberFormat="1" applyFont="1"/>
    <xf numFmtId="0" fontId="18" fillId="0" borderId="4" xfId="0" applyFont="1" applyBorder="1" applyAlignment="1">
      <alignment horizontal="center"/>
    </xf>
    <xf numFmtId="4" fontId="18" fillId="5" borderId="1" xfId="0" applyNumberFormat="1" applyFont="1" applyFill="1" applyBorder="1" applyAlignment="1">
      <alignment horizontal="center"/>
    </xf>
    <xf numFmtId="4" fontId="18" fillId="0" borderId="1" xfId="0" quotePrefix="1" applyNumberFormat="1" applyFont="1" applyBorder="1"/>
    <xf numFmtId="4" fontId="18" fillId="0" borderId="0" xfId="0" applyNumberFormat="1" applyFont="1"/>
    <xf numFmtId="10" fontId="18" fillId="5" borderId="1" xfId="1" applyNumberFormat="1" applyFont="1" applyFill="1" applyBorder="1" applyAlignment="1">
      <alignment horizontal="center"/>
    </xf>
    <xf numFmtId="10" fontId="18" fillId="0" borderId="1" xfId="1" quotePrefix="1" applyNumberFormat="1" applyFont="1" applyBorder="1"/>
    <xf numFmtId="10" fontId="18" fillId="0" borderId="0" xfId="1" applyNumberFormat="1" applyFont="1"/>
    <xf numFmtId="0" fontId="18" fillId="0" borderId="1" xfId="0" quotePrefix="1" applyFont="1" applyBorder="1"/>
    <xf numFmtId="0" fontId="20" fillId="5" borderId="1" xfId="0" applyFont="1" applyFill="1" applyBorder="1" applyAlignment="1">
      <alignment horizontal="center"/>
    </xf>
    <xf numFmtId="0" fontId="19" fillId="0" borderId="1" xfId="0" quotePrefix="1" applyFont="1" applyBorder="1"/>
    <xf numFmtId="168" fontId="20" fillId="0" borderId="1" xfId="0" applyNumberFormat="1" applyFont="1" applyBorder="1" applyAlignment="1">
      <alignment horizontal="right"/>
    </xf>
    <xf numFmtId="0" fontId="20" fillId="0" borderId="0" xfId="0" applyFont="1"/>
    <xf numFmtId="0" fontId="21" fillId="5" borderId="1" xfId="0" applyFont="1" applyFill="1" applyBorder="1" applyAlignment="1">
      <alignment horizontal="center"/>
    </xf>
    <xf numFmtId="0" fontId="18" fillId="0" borderId="1" xfId="0" applyFont="1" applyBorder="1" applyAlignment="1">
      <alignment horizontal="left"/>
    </xf>
    <xf numFmtId="0" fontId="19" fillId="0" borderId="1" xfId="0" applyFont="1" applyBorder="1"/>
    <xf numFmtId="0" fontId="21" fillId="5" borderId="0" xfId="0" applyFont="1" applyFill="1" applyAlignment="1">
      <alignment horizontal="center"/>
    </xf>
    <xf numFmtId="0" fontId="18" fillId="5" borderId="0" xfId="0" applyFont="1" applyFill="1" applyAlignment="1">
      <alignment horizontal="left"/>
    </xf>
    <xf numFmtId="170" fontId="18" fillId="0" borderId="0" xfId="3" applyNumberFormat="1" applyFont="1" applyFill="1" applyBorder="1" applyAlignment="1">
      <alignment horizontal="right"/>
    </xf>
    <xf numFmtId="0" fontId="18" fillId="5" borderId="0" xfId="0" applyFont="1" applyFill="1"/>
    <xf numFmtId="0" fontId="18" fillId="5" borderId="0" xfId="0" quotePrefix="1" applyFont="1" applyFill="1"/>
    <xf numFmtId="169" fontId="18" fillId="0" borderId="0" xfId="0" applyNumberFormat="1" applyFont="1"/>
    <xf numFmtId="164" fontId="18" fillId="0" borderId="1" xfId="3" applyFont="1" applyFill="1" applyBorder="1" applyAlignment="1">
      <alignment horizontal="center"/>
    </xf>
    <xf numFmtId="164" fontId="20" fillId="0" borderId="1" xfId="3" applyFont="1" applyBorder="1" applyAlignment="1">
      <alignment horizontal="center"/>
    </xf>
    <xf numFmtId="164" fontId="18" fillId="0" borderId="1" xfId="3" applyFont="1" applyBorder="1" applyAlignment="1">
      <alignment horizontal="center"/>
    </xf>
    <xf numFmtId="164" fontId="18" fillId="5" borderId="1" xfId="3" applyFont="1" applyFill="1" applyBorder="1" applyAlignment="1">
      <alignment horizontal="center"/>
    </xf>
    <xf numFmtId="0" fontId="18" fillId="5" borderId="0" xfId="0" applyFont="1" applyFill="1" applyAlignment="1">
      <alignment wrapText="1"/>
    </xf>
    <xf numFmtId="0" fontId="11" fillId="4" borderId="1" xfId="0" applyFont="1" applyFill="1" applyBorder="1" applyAlignment="1">
      <alignment horizontal="center"/>
    </xf>
    <xf numFmtId="0" fontId="0" fillId="0" borderId="3" xfId="0" applyBorder="1"/>
    <xf numFmtId="0" fontId="0" fillId="0" borderId="2" xfId="0" applyBorder="1"/>
    <xf numFmtId="0" fontId="2" fillId="2" borderId="0" xfId="0" applyFont="1" applyFill="1"/>
    <xf numFmtId="0" fontId="1" fillId="0" borderId="0" xfId="0" applyFont="1"/>
    <xf numFmtId="0" fontId="9" fillId="0" borderId="0" xfId="0" applyFont="1" applyAlignment="1">
      <alignment horizontal="left" wrapText="1"/>
    </xf>
    <xf numFmtId="2" fontId="18" fillId="0" borderId="4" xfId="0" quotePrefix="1" applyNumberFormat="1" applyFont="1" applyBorder="1" applyAlignment="1">
      <alignment horizontal="center"/>
    </xf>
    <xf numFmtId="2" fontId="18" fillId="0" borderId="2" xfId="0" quotePrefix="1" applyNumberFormat="1" applyFont="1" applyBorder="1" applyAlignment="1">
      <alignment horizontal="center"/>
    </xf>
    <xf numFmtId="4" fontId="18" fillId="0" borderId="4" xfId="0" quotePrefix="1" applyNumberFormat="1" applyFont="1" applyBorder="1" applyAlignment="1">
      <alignment horizontal="center"/>
    </xf>
    <xf numFmtId="4" fontId="18" fillId="0" borderId="2" xfId="0" quotePrefix="1" applyNumberFormat="1" applyFont="1" applyBorder="1" applyAlignment="1">
      <alignment horizontal="center"/>
    </xf>
    <xf numFmtId="10" fontId="18" fillId="0" borderId="4" xfId="1" quotePrefix="1" applyNumberFormat="1" applyFont="1" applyBorder="1" applyAlignment="1">
      <alignment horizontal="center"/>
    </xf>
    <xf numFmtId="10" fontId="18" fillId="0" borderId="2" xfId="1" quotePrefix="1" applyNumberFormat="1" applyFont="1" applyBorder="1" applyAlignment="1">
      <alignment horizontal="center"/>
    </xf>
    <xf numFmtId="10" fontId="18" fillId="0" borderId="4" xfId="0" applyNumberFormat="1" applyFont="1" applyBorder="1" applyAlignment="1">
      <alignment horizontal="center"/>
    </xf>
    <xf numFmtId="10" fontId="18" fillId="0" borderId="2" xfId="0" applyNumberFormat="1" applyFont="1" applyBorder="1" applyAlignment="1">
      <alignment horizontal="center"/>
    </xf>
    <xf numFmtId="2" fontId="18" fillId="0" borderId="4" xfId="0" applyNumberFormat="1" applyFont="1" applyBorder="1" applyAlignment="1">
      <alignment horizontal="center"/>
    </xf>
    <xf numFmtId="2" fontId="18" fillId="0" borderId="2" xfId="0" applyNumberFormat="1" applyFont="1" applyBorder="1" applyAlignment="1">
      <alignment horizontal="center"/>
    </xf>
    <xf numFmtId="2" fontId="18" fillId="5" borderId="4" xfId="0" applyNumberFormat="1" applyFont="1" applyFill="1" applyBorder="1" applyAlignment="1">
      <alignment horizontal="center"/>
    </xf>
    <xf numFmtId="2" fontId="18" fillId="5" borderId="2" xfId="0" applyNumberFormat="1" applyFont="1" applyFill="1" applyBorder="1" applyAlignment="1">
      <alignment horizontal="center"/>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xf>
  </cellXfs>
  <cellStyles count="5">
    <cellStyle name="Comma" xfId="3" builtinId="3"/>
    <cellStyle name="Hyperlink" xfId="2" builtinId="8"/>
    <cellStyle name="Normal" xfId="0" builtinId="0"/>
    <cellStyle name="Normal 2" xfId="4" xr:uid="{20D6033C-09D6-4A32-9C69-25DDD9083416}"/>
    <cellStyle name="Percent" xfId="1" builtinId="5"/>
  </cellStyles>
  <dxfs count="8">
    <dxf>
      <numFmt numFmtId="171" formatCode="#,##0.000"/>
    </dxf>
    <dxf>
      <numFmt numFmtId="172" formatCode="#,##0.0000"/>
    </dxf>
    <dxf>
      <numFmt numFmtId="4" formatCode="#,##0.00"/>
    </dxf>
    <dxf>
      <numFmt numFmtId="173" formatCode="&quot;-&quot;"/>
    </dxf>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2378075</xdr:colOff>
      <xdr:row>38</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5054600"/>
          <a:ext cx="2374900" cy="1574800"/>
        </a:xfrm>
        <a:prstGeom prst="rect">
          <a:avLst/>
        </a:prstGeom>
        <a:ln>
          <a:prstDash val="solid"/>
        </a:ln>
      </xdr:spPr>
    </xdr:pic>
    <xdr:clientData/>
  </xdr:twoCellAnchor>
  <xdr:twoCellAnchor editAs="oneCell">
    <xdr:from>
      <xdr:col>1</xdr:col>
      <xdr:colOff>0</xdr:colOff>
      <xdr:row>42</xdr:row>
      <xdr:rowOff>0</xdr:rowOff>
    </xdr:from>
    <xdr:to>
      <xdr:col>1</xdr:col>
      <xdr:colOff>2378075</xdr:colOff>
      <xdr:row>51</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746760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2378075</xdr:colOff>
      <xdr:row>38</xdr:row>
      <xdr:rowOff>34925</xdr:rowOff>
    </xdr:to>
    <xdr:pic>
      <xdr:nvPicPr>
        <xdr:cNvPr id="2" name="Picture 1">
          <a:extLst>
            <a:ext uri="{FF2B5EF4-FFF2-40B4-BE49-F238E27FC236}">
              <a16:creationId xmlns:a16="http://schemas.microsoft.com/office/drawing/2014/main" id="{46374639-D6E2-4E5E-969E-15ADBB36506B}"/>
            </a:ext>
          </a:extLst>
        </xdr:cNvPr>
        <xdr:cNvPicPr>
          <a:picLocks/>
        </xdr:cNvPicPr>
      </xdr:nvPicPr>
      <xdr:blipFill>
        <a:blip xmlns:r="http://schemas.openxmlformats.org/officeDocument/2006/relationships" r:embed="rId1"/>
        <a:stretch>
          <a:fillRect/>
        </a:stretch>
      </xdr:blipFill>
      <xdr:spPr>
        <a:xfrm>
          <a:off x="457200" y="5308600"/>
          <a:ext cx="2378075" cy="1577975"/>
        </a:xfrm>
        <a:prstGeom prst="rect">
          <a:avLst/>
        </a:prstGeom>
        <a:ln>
          <a:prstDash val="solid"/>
        </a:ln>
      </xdr:spPr>
    </xdr:pic>
    <xdr:clientData/>
  </xdr:twoCellAnchor>
  <xdr:twoCellAnchor editAs="oneCell">
    <xdr:from>
      <xdr:col>1</xdr:col>
      <xdr:colOff>0</xdr:colOff>
      <xdr:row>42</xdr:row>
      <xdr:rowOff>0</xdr:rowOff>
    </xdr:from>
    <xdr:to>
      <xdr:col>1</xdr:col>
      <xdr:colOff>2378075</xdr:colOff>
      <xdr:row>51</xdr:row>
      <xdr:rowOff>34925</xdr:rowOff>
    </xdr:to>
    <xdr:pic>
      <xdr:nvPicPr>
        <xdr:cNvPr id="3" name="Picture 2">
          <a:extLst>
            <a:ext uri="{FF2B5EF4-FFF2-40B4-BE49-F238E27FC236}">
              <a16:creationId xmlns:a16="http://schemas.microsoft.com/office/drawing/2014/main" id="{C075C82B-D0EF-43EA-A88F-060F5E8D5201}"/>
            </a:ext>
          </a:extLst>
        </xdr:cNvPr>
        <xdr:cNvPicPr>
          <a:picLocks/>
        </xdr:cNvPicPr>
      </xdr:nvPicPr>
      <xdr:blipFill>
        <a:blip xmlns:r="http://schemas.openxmlformats.org/officeDocument/2006/relationships" r:embed="rId2"/>
        <a:stretch>
          <a:fillRect/>
        </a:stretch>
      </xdr:blipFill>
      <xdr:spPr>
        <a:xfrm>
          <a:off x="457200" y="7575550"/>
          <a:ext cx="237807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vaneck.com/us/en/investments/gold-miners-etf-gdx/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vaneck.com/us/en/investments/gold-miners-etf-gdx/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7"/>
  <sheetViews>
    <sheetView tabSelected="1" zoomScale="80" zoomScaleNormal="80" workbookViewId="0"/>
  </sheetViews>
  <sheetFormatPr defaultColWidth="8.7265625" defaultRowHeight="13.5" x14ac:dyDescent="0.35"/>
  <cols>
    <col min="1" max="1" width="6.54296875" style="1" bestFit="1" customWidth="1"/>
    <col min="2" max="2" width="39.26953125" style="1" bestFit="1" customWidth="1"/>
    <col min="3" max="3" width="13.26953125" style="1" bestFit="1" customWidth="1"/>
    <col min="4" max="4" width="14.453125" style="1" bestFit="1" customWidth="1"/>
    <col min="5" max="5" width="10.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7265625" style="1" customWidth="1"/>
    <col min="14" max="16384" width="8.7265625" style="1"/>
  </cols>
  <sheetData>
    <row r="1" spans="1:12" ht="18.75" customHeight="1" x14ac:dyDescent="0.45">
      <c r="A1" s="33"/>
      <c r="B1" s="75" t="s">
        <v>0</v>
      </c>
      <c r="C1" s="76"/>
      <c r="D1" s="76"/>
      <c r="E1" s="76"/>
      <c r="F1" s="76"/>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A7" s="1">
        <v>1</v>
      </c>
      <c r="B7" s="2" t="s">
        <v>13</v>
      </c>
      <c r="F7" s="5">
        <v>1754.17</v>
      </c>
      <c r="G7" s="6">
        <v>1.0500000000000001E-2</v>
      </c>
      <c r="H7" s="10">
        <v>45931</v>
      </c>
    </row>
    <row r="8" spans="1:12" x14ac:dyDescent="0.35">
      <c r="A8" s="7"/>
      <c r="B8" s="7" t="s">
        <v>14</v>
      </c>
      <c r="C8" s="7"/>
      <c r="D8" s="7"/>
      <c r="E8" s="7"/>
      <c r="F8" s="8">
        <v>1754.17</v>
      </c>
      <c r="G8" s="9">
        <v>1.0500000000000001E-2</v>
      </c>
      <c r="K8" s="2" t="s">
        <v>15</v>
      </c>
      <c r="L8" s="2" t="s">
        <v>16</v>
      </c>
    </row>
    <row r="9" spans="1:12" x14ac:dyDescent="0.35">
      <c r="K9" s="1" t="s">
        <v>17</v>
      </c>
      <c r="L9" s="6">
        <v>0.98799999999999999</v>
      </c>
    </row>
    <row r="10" spans="1:12" x14ac:dyDescent="0.35">
      <c r="B10" s="2" t="s">
        <v>18</v>
      </c>
      <c r="K10" s="1" t="s">
        <v>19</v>
      </c>
      <c r="L10" s="6">
        <v>1.2E-2</v>
      </c>
    </row>
    <row r="11" spans="1:12" x14ac:dyDescent="0.35">
      <c r="B11" s="2" t="s">
        <v>20</v>
      </c>
    </row>
    <row r="12" spans="1:12" x14ac:dyDescent="0.35">
      <c r="A12" s="1">
        <v>2</v>
      </c>
      <c r="B12" s="1" t="s">
        <v>21</v>
      </c>
      <c r="C12" s="1" t="s">
        <v>22</v>
      </c>
      <c r="D12" s="1" t="s">
        <v>17</v>
      </c>
      <c r="E12" s="4">
        <v>1456029.76</v>
      </c>
      <c r="F12" s="5">
        <v>126827.83</v>
      </c>
      <c r="G12" s="6">
        <v>0.75600000000000001</v>
      </c>
      <c r="J12" s="5"/>
    </row>
    <row r="13" spans="1:12" x14ac:dyDescent="0.35">
      <c r="A13" s="1">
        <v>3</v>
      </c>
      <c r="B13" s="1" t="s">
        <v>23</v>
      </c>
      <c r="C13" s="1" t="s">
        <v>24</v>
      </c>
      <c r="D13" s="1" t="s">
        <v>17</v>
      </c>
      <c r="E13" s="4">
        <v>573719</v>
      </c>
      <c r="F13" s="5">
        <v>38919.56</v>
      </c>
      <c r="G13" s="6">
        <v>0.23200000000000001</v>
      </c>
      <c r="J13" s="5"/>
    </row>
    <row r="14" spans="1:12" x14ac:dyDescent="0.35">
      <c r="A14" s="7"/>
      <c r="B14" s="7" t="s">
        <v>14</v>
      </c>
      <c r="C14" s="7"/>
      <c r="D14" s="7"/>
      <c r="E14" s="7"/>
      <c r="F14" s="8">
        <v>165747.39000000001</v>
      </c>
      <c r="G14" s="9">
        <v>0.98799999999999999</v>
      </c>
    </row>
    <row r="16" spans="1:12" x14ac:dyDescent="0.35">
      <c r="B16" s="2" t="s">
        <v>25</v>
      </c>
    </row>
    <row r="17" spans="1:10" x14ac:dyDescent="0.35">
      <c r="B17" s="1" t="s">
        <v>26</v>
      </c>
      <c r="E17" s="4"/>
      <c r="F17" s="5">
        <v>267.61</v>
      </c>
      <c r="G17" s="6">
        <v>1.5E-3</v>
      </c>
      <c r="J17" s="5"/>
    </row>
    <row r="18" spans="1:10" x14ac:dyDescent="0.35">
      <c r="A18" s="7"/>
      <c r="B18" s="7" t="s">
        <v>14</v>
      </c>
      <c r="C18" s="7"/>
      <c r="D18" s="7"/>
      <c r="E18" s="7"/>
      <c r="F18" s="8">
        <v>267.61</v>
      </c>
      <c r="G18" s="9">
        <v>1.5E-3</v>
      </c>
    </row>
    <row r="20" spans="1:10" x14ac:dyDescent="0.35">
      <c r="A20" s="3"/>
      <c r="B20" s="3" t="s">
        <v>27</v>
      </c>
      <c r="C20" s="3"/>
      <c r="D20" s="3"/>
      <c r="E20" s="3"/>
      <c r="F20" s="11">
        <v>167769.17000000001</v>
      </c>
      <c r="G20" s="12">
        <v>1</v>
      </c>
    </row>
    <row r="21" spans="1:10" x14ac:dyDescent="0.35">
      <c r="A21" s="1" t="s">
        <v>28</v>
      </c>
    </row>
    <row r="22" spans="1:10" x14ac:dyDescent="0.35">
      <c r="A22" s="13">
        <v>1</v>
      </c>
      <c r="B22" s="13" t="s">
        <v>29</v>
      </c>
    </row>
    <row r="23" spans="1:10" ht="30" customHeight="1" x14ac:dyDescent="0.35">
      <c r="A23" s="13">
        <v>2</v>
      </c>
      <c r="B23" s="13" t="s">
        <v>30</v>
      </c>
    </row>
    <row r="24" spans="1:10" x14ac:dyDescent="0.35">
      <c r="A24" s="1">
        <v>3</v>
      </c>
      <c r="B24" s="77" t="s">
        <v>31</v>
      </c>
      <c r="C24" s="76"/>
      <c r="D24" s="76"/>
      <c r="E24" s="76"/>
      <c r="F24" s="76"/>
    </row>
    <row r="25" spans="1:10" ht="15.75" customHeight="1" x14ac:dyDescent="0.35">
      <c r="B25" s="28" t="s">
        <v>23</v>
      </c>
      <c r="D25" s="14"/>
    </row>
    <row r="26" spans="1:10" x14ac:dyDescent="0.35">
      <c r="A26" s="15">
        <v>4</v>
      </c>
      <c r="B26" s="15" t="s">
        <v>32</v>
      </c>
    </row>
    <row r="28" spans="1:10" ht="16.5" customHeight="1" x14ac:dyDescent="0.35">
      <c r="B28" s="32" t="s">
        <v>33</v>
      </c>
    </row>
    <row r="41" spans="2:2" ht="16.5" customHeight="1" x14ac:dyDescent="0.35">
      <c r="B41" s="32" t="s">
        <v>34</v>
      </c>
    </row>
    <row r="55" spans="1:6" x14ac:dyDescent="0.35">
      <c r="B55" s="16" t="s">
        <v>35</v>
      </c>
    </row>
    <row r="56" spans="1:6" ht="14.5" x14ac:dyDescent="0.35">
      <c r="A56" s="17"/>
      <c r="B56" s="72" t="s">
        <v>36</v>
      </c>
      <c r="C56" s="73"/>
      <c r="D56" s="73"/>
      <c r="E56" s="74"/>
      <c r="F56" s="34" t="s">
        <v>8</v>
      </c>
    </row>
    <row r="57" spans="1:6" x14ac:dyDescent="0.35">
      <c r="A57" s="17"/>
      <c r="B57" s="18" t="s">
        <v>21</v>
      </c>
      <c r="C57" s="19"/>
      <c r="D57" s="19"/>
      <c r="E57" s="19"/>
      <c r="F57" s="20">
        <v>0.76570000000000005</v>
      </c>
    </row>
    <row r="58" spans="1:6" x14ac:dyDescent="0.35">
      <c r="A58" s="17"/>
      <c r="B58" s="18" t="s">
        <v>13</v>
      </c>
      <c r="C58" s="19"/>
      <c r="D58" s="19"/>
      <c r="E58" s="19"/>
      <c r="F58" s="20">
        <v>1.24E-2</v>
      </c>
    </row>
    <row r="59" spans="1:6" x14ac:dyDescent="0.35">
      <c r="A59" s="17"/>
      <c r="B59" s="18" t="s">
        <v>26</v>
      </c>
      <c r="C59" s="19"/>
      <c r="D59" s="19"/>
      <c r="E59" s="19"/>
      <c r="F59" s="20">
        <v>-2.0999999999999999E-3</v>
      </c>
    </row>
    <row r="60" spans="1:6" x14ac:dyDescent="0.35">
      <c r="A60" s="17"/>
      <c r="B60" s="18" t="s">
        <v>23</v>
      </c>
      <c r="C60" s="19"/>
      <c r="D60" s="19"/>
      <c r="E60" s="19"/>
      <c r="F60" s="20">
        <v>0.224</v>
      </c>
    </row>
    <row r="61" spans="1:6" x14ac:dyDescent="0.35">
      <c r="A61" s="17"/>
      <c r="B61" s="21" t="s">
        <v>37</v>
      </c>
      <c r="C61" s="19"/>
      <c r="D61" s="19"/>
      <c r="E61" s="19"/>
      <c r="F61" s="22">
        <v>1</v>
      </c>
    </row>
    <row r="62" spans="1:6" x14ac:dyDescent="0.35">
      <c r="A62" s="17"/>
      <c r="B62" s="23"/>
      <c r="C62" s="23"/>
      <c r="D62" s="17"/>
      <c r="E62" s="17"/>
      <c r="F62" s="17"/>
    </row>
    <row r="63" spans="1:6" ht="14.5" x14ac:dyDescent="0.35">
      <c r="A63" s="17"/>
      <c r="B63" s="72" t="s">
        <v>38</v>
      </c>
      <c r="C63" s="73"/>
      <c r="D63" s="73"/>
      <c r="E63" s="73"/>
      <c r="F63" s="74"/>
    </row>
    <row r="64" spans="1:6" ht="14.5" x14ac:dyDescent="0.35">
      <c r="A64" s="17"/>
      <c r="B64" s="72" t="s">
        <v>39</v>
      </c>
      <c r="C64" s="73"/>
      <c r="D64" s="73"/>
      <c r="E64" s="73"/>
      <c r="F64" s="74"/>
    </row>
    <row r="65" spans="1:6" ht="14.5" x14ac:dyDescent="0.35">
      <c r="A65" s="17"/>
      <c r="B65" s="72" t="s">
        <v>40</v>
      </c>
      <c r="C65" s="73"/>
      <c r="D65" s="73"/>
      <c r="E65" s="74"/>
      <c r="F65" s="34" t="s">
        <v>8</v>
      </c>
    </row>
    <row r="66" spans="1:6" x14ac:dyDescent="0.35">
      <c r="A66" s="17"/>
      <c r="B66" s="24" t="s">
        <v>41</v>
      </c>
      <c r="C66" s="25"/>
      <c r="D66" s="25"/>
      <c r="E66" s="25"/>
      <c r="F66" s="29">
        <v>8.8474999999999998E-2</v>
      </c>
    </row>
    <row r="67" spans="1:6" x14ac:dyDescent="0.35">
      <c r="A67" s="17"/>
      <c r="B67" s="24" t="s">
        <v>42</v>
      </c>
      <c r="C67" s="25"/>
      <c r="D67" s="25"/>
      <c r="E67" s="25"/>
      <c r="F67" s="29">
        <v>8.8261999999999993E-2</v>
      </c>
    </row>
    <row r="68" spans="1:6" x14ac:dyDescent="0.35">
      <c r="A68" s="17"/>
      <c r="B68" s="24" t="s">
        <v>43</v>
      </c>
      <c r="C68" s="25"/>
      <c r="D68" s="25"/>
      <c r="E68" s="25"/>
      <c r="F68" s="29">
        <v>6.9127999999999995E-2</v>
      </c>
    </row>
    <row r="69" spans="1:6" x14ac:dyDescent="0.35">
      <c r="A69" s="17"/>
      <c r="B69" s="24" t="s">
        <v>44</v>
      </c>
      <c r="C69" s="25"/>
      <c r="D69" s="25"/>
      <c r="E69" s="25"/>
      <c r="F69" s="29">
        <v>6.6285999999999998E-2</v>
      </c>
    </row>
    <row r="70" spans="1:6" x14ac:dyDescent="0.35">
      <c r="A70" s="17"/>
      <c r="B70" s="24" t="s">
        <v>45</v>
      </c>
      <c r="C70" s="25"/>
      <c r="D70" s="25"/>
      <c r="E70" s="25"/>
      <c r="F70" s="29">
        <v>5.6557999999999997E-2</v>
      </c>
    </row>
    <row r="71" spans="1:6" x14ac:dyDescent="0.35">
      <c r="A71" s="17"/>
      <c r="B71" s="24" t="s">
        <v>46</v>
      </c>
      <c r="C71" s="25"/>
      <c r="D71" s="25"/>
      <c r="E71" s="25"/>
      <c r="F71" s="29">
        <v>4.5343000000000001E-2</v>
      </c>
    </row>
    <row r="72" spans="1:6" x14ac:dyDescent="0.35">
      <c r="A72" s="17"/>
      <c r="B72" s="24" t="s">
        <v>47</v>
      </c>
      <c r="C72" s="25"/>
      <c r="D72" s="25"/>
      <c r="E72" s="25"/>
      <c r="F72" s="29">
        <v>4.4192000000000002E-2</v>
      </c>
    </row>
    <row r="73" spans="1:6" x14ac:dyDescent="0.35">
      <c r="A73" s="17"/>
      <c r="B73" s="24" t="s">
        <v>48</v>
      </c>
      <c r="C73" s="25"/>
      <c r="D73" s="25"/>
      <c r="E73" s="25"/>
      <c r="F73" s="29">
        <v>4.3888999999999997E-2</v>
      </c>
    </row>
    <row r="74" spans="1:6" x14ac:dyDescent="0.35">
      <c r="A74" s="17"/>
      <c r="B74" s="24" t="s">
        <v>49</v>
      </c>
      <c r="C74" s="25"/>
      <c r="D74" s="25"/>
      <c r="E74" s="25"/>
      <c r="F74" s="29">
        <v>4.3254000000000001E-2</v>
      </c>
    </row>
    <row r="75" spans="1:6" x14ac:dyDescent="0.35">
      <c r="A75" s="17"/>
      <c r="B75" s="24" t="s">
        <v>50</v>
      </c>
      <c r="C75" s="25"/>
      <c r="D75" s="25"/>
      <c r="E75" s="25"/>
      <c r="F75" s="29">
        <v>3.6866999999999997E-2</v>
      </c>
    </row>
    <row r="76" spans="1:6" x14ac:dyDescent="0.35">
      <c r="A76" s="17"/>
      <c r="B76" s="24" t="s">
        <v>51</v>
      </c>
      <c r="C76" s="25"/>
      <c r="D76" s="25"/>
      <c r="E76" s="25"/>
      <c r="F76" s="29">
        <v>0.41774600000000012</v>
      </c>
    </row>
    <row r="77" spans="1:6" x14ac:dyDescent="0.35">
      <c r="A77" s="17"/>
      <c r="B77" s="24" t="s">
        <v>52</v>
      </c>
      <c r="C77" s="25"/>
      <c r="D77" s="25"/>
      <c r="E77" s="25"/>
      <c r="F77" s="29">
        <v>0</v>
      </c>
    </row>
    <row r="78" spans="1:6" x14ac:dyDescent="0.35">
      <c r="A78" s="17"/>
      <c r="B78" s="26" t="s">
        <v>37</v>
      </c>
      <c r="C78" s="25"/>
      <c r="D78" s="25"/>
      <c r="E78" s="25"/>
      <c r="F78" s="30">
        <v>1</v>
      </c>
    </row>
    <row r="79" spans="1:6" x14ac:dyDescent="0.35">
      <c r="A79" s="17"/>
      <c r="B79" s="17"/>
      <c r="C79" s="17"/>
      <c r="D79" s="17"/>
      <c r="E79" s="17"/>
      <c r="F79" s="17"/>
    </row>
    <row r="80" spans="1:6" ht="14.5" x14ac:dyDescent="0.35">
      <c r="A80" s="17"/>
      <c r="B80" s="72" t="s">
        <v>53</v>
      </c>
      <c r="C80" s="73"/>
      <c r="D80" s="73"/>
      <c r="E80" s="73"/>
      <c r="F80" s="74"/>
    </row>
    <row r="81" spans="1:6" x14ac:dyDescent="0.35">
      <c r="A81" s="17"/>
      <c r="B81" s="24" t="s">
        <v>54</v>
      </c>
      <c r="C81" s="25"/>
      <c r="D81" s="25"/>
      <c r="E81" s="25"/>
      <c r="F81" s="29">
        <v>0.9113</v>
      </c>
    </row>
    <row r="82" spans="1:6" x14ac:dyDescent="0.35">
      <c r="A82" s="17"/>
      <c r="B82" s="24" t="s">
        <v>55</v>
      </c>
      <c r="C82" s="25"/>
      <c r="D82" s="25"/>
      <c r="E82" s="25"/>
      <c r="F82" s="29">
        <v>7.1199999999999999E-2</v>
      </c>
    </row>
    <row r="83" spans="1:6" x14ac:dyDescent="0.35">
      <c r="A83" s="17"/>
      <c r="B83" s="24" t="s">
        <v>56</v>
      </c>
      <c r="C83" s="25"/>
      <c r="D83" s="25"/>
      <c r="E83" s="25"/>
      <c r="F83" s="29">
        <v>1.7600000000000001E-2</v>
      </c>
    </row>
    <row r="84" spans="1:6" x14ac:dyDescent="0.35">
      <c r="A84" s="17"/>
      <c r="B84" s="26" t="s">
        <v>37</v>
      </c>
      <c r="C84" s="25"/>
      <c r="D84" s="25"/>
      <c r="E84" s="25"/>
      <c r="F84" s="31">
        <v>1.0001</v>
      </c>
    </row>
    <row r="85" spans="1:6" x14ac:dyDescent="0.35">
      <c r="A85" s="17"/>
      <c r="B85" s="17"/>
      <c r="C85" s="17"/>
      <c r="D85" s="17"/>
      <c r="E85" s="17"/>
      <c r="F85" s="17"/>
    </row>
    <row r="86" spans="1:6" ht="15.75" customHeight="1" x14ac:dyDescent="0.35">
      <c r="A86" s="27" t="s">
        <v>28</v>
      </c>
      <c r="C86" s="17"/>
      <c r="D86" s="17"/>
      <c r="E86" s="17"/>
      <c r="F86" s="17"/>
    </row>
    <row r="87" spans="1:6" x14ac:dyDescent="0.35">
      <c r="A87" s="15">
        <v>1</v>
      </c>
      <c r="B87" s="15" t="s">
        <v>32</v>
      </c>
      <c r="C87" s="17"/>
      <c r="D87" s="17"/>
      <c r="E87" s="17"/>
      <c r="F87" s="17"/>
    </row>
  </sheetData>
  <mergeCells count="7">
    <mergeCell ref="B80:F80"/>
    <mergeCell ref="B63:F63"/>
    <mergeCell ref="B1:F1"/>
    <mergeCell ref="B56:E56"/>
    <mergeCell ref="B65:E65"/>
    <mergeCell ref="B24:F24"/>
    <mergeCell ref="B64:F64"/>
  </mergeCells>
  <hyperlinks>
    <hyperlink ref="B25"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8B71-F51C-479B-80CA-3C62A2A221DD}">
  <dimension ref="A1:L87"/>
  <sheetViews>
    <sheetView zoomScale="80" zoomScaleNormal="80" workbookViewId="0"/>
  </sheetViews>
  <sheetFormatPr defaultColWidth="8.7265625" defaultRowHeight="13.5" x14ac:dyDescent="0.35"/>
  <cols>
    <col min="1" max="1" width="6.54296875" style="1" bestFit="1" customWidth="1"/>
    <col min="2" max="2" width="39.26953125" style="1" bestFit="1" customWidth="1"/>
    <col min="3" max="3" width="13.26953125" style="1" bestFit="1" customWidth="1"/>
    <col min="4" max="4" width="14.453125" style="1" bestFit="1" customWidth="1"/>
    <col min="5" max="5" width="10.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15.81640625" style="1" bestFit="1" customWidth="1"/>
    <col min="12" max="12" width="7.54296875" style="1" bestFit="1" customWidth="1"/>
    <col min="13" max="13" width="8.7265625" style="1" customWidth="1"/>
    <col min="14" max="16384" width="8.7265625" style="1"/>
  </cols>
  <sheetData>
    <row r="1" spans="1:12" ht="18.75" customHeight="1" x14ac:dyDescent="0.45">
      <c r="A1" s="33"/>
      <c r="B1" s="75" t="s">
        <v>0</v>
      </c>
      <c r="C1" s="76"/>
      <c r="D1" s="76"/>
      <c r="E1" s="76"/>
      <c r="F1" s="76"/>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A7" s="1">
        <v>1</v>
      </c>
      <c r="B7" s="2" t="s">
        <v>13</v>
      </c>
      <c r="F7" s="5">
        <v>1754.17</v>
      </c>
      <c r="G7" s="6">
        <v>1.0500000000000001E-2</v>
      </c>
      <c r="H7" s="10">
        <v>45931</v>
      </c>
    </row>
    <row r="8" spans="1:12" x14ac:dyDescent="0.35">
      <c r="A8" s="7"/>
      <c r="B8" s="7" t="s">
        <v>14</v>
      </c>
      <c r="C8" s="7"/>
      <c r="D8" s="7"/>
      <c r="E8" s="7"/>
      <c r="F8" s="8">
        <v>1754.17</v>
      </c>
      <c r="G8" s="9">
        <v>1.0500000000000001E-2</v>
      </c>
      <c r="K8" s="2" t="s">
        <v>15</v>
      </c>
      <c r="L8" s="2" t="s">
        <v>16</v>
      </c>
    </row>
    <row r="9" spans="1:12" x14ac:dyDescent="0.35">
      <c r="K9" s="1" t="s">
        <v>17</v>
      </c>
      <c r="L9" s="6">
        <v>0.98799999999999999</v>
      </c>
    </row>
    <row r="10" spans="1:12" x14ac:dyDescent="0.35">
      <c r="B10" s="2" t="s">
        <v>18</v>
      </c>
      <c r="K10" s="1" t="s">
        <v>19</v>
      </c>
      <c r="L10" s="6">
        <v>1.2E-2</v>
      </c>
    </row>
    <row r="11" spans="1:12" x14ac:dyDescent="0.35">
      <c r="B11" s="2" t="s">
        <v>20</v>
      </c>
    </row>
    <row r="12" spans="1:12" x14ac:dyDescent="0.35">
      <c r="A12" s="1">
        <v>2</v>
      </c>
      <c r="B12" s="1" t="s">
        <v>21</v>
      </c>
      <c r="C12" s="1" t="s">
        <v>22</v>
      </c>
      <c r="D12" s="1" t="s">
        <v>17</v>
      </c>
      <c r="E12" s="4">
        <v>1456029.76</v>
      </c>
      <c r="F12" s="5">
        <v>126827.83</v>
      </c>
      <c r="G12" s="6">
        <v>0.75600000000000001</v>
      </c>
      <c r="J12" s="5"/>
    </row>
    <row r="13" spans="1:12" x14ac:dyDescent="0.35">
      <c r="A13" s="1">
        <v>3</v>
      </c>
      <c r="B13" s="1" t="s">
        <v>23</v>
      </c>
      <c r="C13" s="1" t="s">
        <v>24</v>
      </c>
      <c r="D13" s="1" t="s">
        <v>17</v>
      </c>
      <c r="E13" s="4">
        <v>573719</v>
      </c>
      <c r="F13" s="5">
        <v>38919.56</v>
      </c>
      <c r="G13" s="6">
        <v>0.23200000000000001</v>
      </c>
      <c r="J13" s="5"/>
    </row>
    <row r="14" spans="1:12" x14ac:dyDescent="0.35">
      <c r="A14" s="7"/>
      <c r="B14" s="7" t="s">
        <v>14</v>
      </c>
      <c r="C14" s="7"/>
      <c r="D14" s="7"/>
      <c r="E14" s="7"/>
      <c r="F14" s="8">
        <v>165747.39000000001</v>
      </c>
      <c r="G14" s="9">
        <v>0.98799999999999999</v>
      </c>
    </row>
    <row r="16" spans="1:12" x14ac:dyDescent="0.35">
      <c r="B16" s="2" t="s">
        <v>25</v>
      </c>
    </row>
    <row r="17" spans="1:10" x14ac:dyDescent="0.35">
      <c r="B17" s="1" t="s">
        <v>26</v>
      </c>
      <c r="E17" s="4"/>
      <c r="F17" s="5">
        <v>267.61</v>
      </c>
      <c r="G17" s="6">
        <v>1.5E-3</v>
      </c>
      <c r="J17" s="5"/>
    </row>
    <row r="18" spans="1:10" x14ac:dyDescent="0.35">
      <c r="A18" s="7"/>
      <c r="B18" s="7" t="s">
        <v>14</v>
      </c>
      <c r="C18" s="7"/>
      <c r="D18" s="7"/>
      <c r="E18" s="7"/>
      <c r="F18" s="8">
        <v>267.61</v>
      </c>
      <c r="G18" s="9">
        <v>1.5E-3</v>
      </c>
    </row>
    <row r="20" spans="1:10" x14ac:dyDescent="0.35">
      <c r="A20" s="3"/>
      <c r="B20" s="3" t="s">
        <v>27</v>
      </c>
      <c r="C20" s="3"/>
      <c r="D20" s="3"/>
      <c r="E20" s="3"/>
      <c r="F20" s="11">
        <v>167769.17000000001</v>
      </c>
      <c r="G20" s="12">
        <v>1</v>
      </c>
    </row>
    <row r="21" spans="1:10" x14ac:dyDescent="0.35">
      <c r="A21" s="1" t="s">
        <v>28</v>
      </c>
    </row>
    <row r="22" spans="1:10" x14ac:dyDescent="0.35">
      <c r="A22" s="13">
        <v>1</v>
      </c>
      <c r="B22" s="13" t="s">
        <v>29</v>
      </c>
    </row>
    <row r="23" spans="1:10" ht="30" customHeight="1" x14ac:dyDescent="0.35">
      <c r="A23" s="13">
        <v>2</v>
      </c>
      <c r="B23" s="13" t="s">
        <v>30</v>
      </c>
    </row>
    <row r="24" spans="1:10" x14ac:dyDescent="0.35">
      <c r="A24" s="1">
        <v>3</v>
      </c>
      <c r="B24" s="77" t="s">
        <v>31</v>
      </c>
      <c r="C24" s="76"/>
      <c r="D24" s="76"/>
      <c r="E24" s="76"/>
      <c r="F24" s="76"/>
    </row>
    <row r="25" spans="1:10" ht="15.75" customHeight="1" x14ac:dyDescent="0.35">
      <c r="B25" s="28" t="s">
        <v>23</v>
      </c>
      <c r="D25" s="14"/>
    </row>
    <row r="26" spans="1:10" x14ac:dyDescent="0.35">
      <c r="A26" s="15">
        <v>4</v>
      </c>
      <c r="B26" s="15" t="s">
        <v>32</v>
      </c>
    </row>
    <row r="28" spans="1:10" ht="16.5" customHeight="1" x14ac:dyDescent="0.35">
      <c r="B28" s="32" t="s">
        <v>33</v>
      </c>
    </row>
    <row r="41" spans="2:2" ht="16.5" customHeight="1" x14ac:dyDescent="0.35">
      <c r="B41" s="32" t="s">
        <v>34</v>
      </c>
    </row>
    <row r="55" spans="1:6" x14ac:dyDescent="0.35">
      <c r="B55" s="16" t="s">
        <v>35</v>
      </c>
    </row>
    <row r="56" spans="1:6" ht="14.5" x14ac:dyDescent="0.35">
      <c r="A56" s="17"/>
      <c r="B56" s="72" t="s">
        <v>36</v>
      </c>
      <c r="C56" s="73"/>
      <c r="D56" s="73"/>
      <c r="E56" s="74"/>
      <c r="F56" s="34" t="s">
        <v>8</v>
      </c>
    </row>
    <row r="57" spans="1:6" x14ac:dyDescent="0.35">
      <c r="A57" s="17"/>
      <c r="B57" s="18" t="s">
        <v>21</v>
      </c>
      <c r="C57" s="19"/>
      <c r="D57" s="19"/>
      <c r="E57" s="19"/>
      <c r="F57" s="20">
        <v>0.76570000000000005</v>
      </c>
    </row>
    <row r="58" spans="1:6" x14ac:dyDescent="0.35">
      <c r="A58" s="17"/>
      <c r="B58" s="18" t="s">
        <v>13</v>
      </c>
      <c r="C58" s="19"/>
      <c r="D58" s="19"/>
      <c r="E58" s="19"/>
      <c r="F58" s="20">
        <v>1.24E-2</v>
      </c>
    </row>
    <row r="59" spans="1:6" x14ac:dyDescent="0.35">
      <c r="A59" s="17"/>
      <c r="B59" s="18" t="s">
        <v>26</v>
      </c>
      <c r="C59" s="19"/>
      <c r="D59" s="19"/>
      <c r="E59" s="19"/>
      <c r="F59" s="20">
        <v>-2.0999999999999999E-3</v>
      </c>
    </row>
    <row r="60" spans="1:6" x14ac:dyDescent="0.35">
      <c r="A60" s="17"/>
      <c r="B60" s="18" t="s">
        <v>23</v>
      </c>
      <c r="C60" s="19"/>
      <c r="D60" s="19"/>
      <c r="E60" s="19"/>
      <c r="F60" s="20">
        <v>0.224</v>
      </c>
    </row>
    <row r="61" spans="1:6" x14ac:dyDescent="0.35">
      <c r="A61" s="17"/>
      <c r="B61" s="21" t="s">
        <v>37</v>
      </c>
      <c r="C61" s="19"/>
      <c r="D61" s="19"/>
      <c r="E61" s="19"/>
      <c r="F61" s="22">
        <v>1</v>
      </c>
    </row>
    <row r="62" spans="1:6" x14ac:dyDescent="0.35">
      <c r="A62" s="17"/>
      <c r="B62" s="23"/>
      <c r="C62" s="23"/>
      <c r="D62" s="17"/>
      <c r="E62" s="17"/>
      <c r="F62" s="17"/>
    </row>
    <row r="63" spans="1:6" ht="14.5" x14ac:dyDescent="0.35">
      <c r="A63" s="17"/>
      <c r="B63" s="72" t="s">
        <v>38</v>
      </c>
      <c r="C63" s="73"/>
      <c r="D63" s="73"/>
      <c r="E63" s="73"/>
      <c r="F63" s="74"/>
    </row>
    <row r="64" spans="1:6" ht="14.5" x14ac:dyDescent="0.35">
      <c r="A64" s="17"/>
      <c r="B64" s="72" t="s">
        <v>39</v>
      </c>
      <c r="C64" s="73"/>
      <c r="D64" s="73"/>
      <c r="E64" s="73"/>
      <c r="F64" s="74"/>
    </row>
    <row r="65" spans="1:6" ht="14.5" x14ac:dyDescent="0.35">
      <c r="A65" s="17"/>
      <c r="B65" s="72" t="s">
        <v>40</v>
      </c>
      <c r="C65" s="73"/>
      <c r="D65" s="73"/>
      <c r="E65" s="74"/>
      <c r="F65" s="34" t="s">
        <v>8</v>
      </c>
    </row>
    <row r="66" spans="1:6" x14ac:dyDescent="0.35">
      <c r="A66" s="17"/>
      <c r="B66" s="24" t="s">
        <v>41</v>
      </c>
      <c r="C66" s="25"/>
      <c r="D66" s="25"/>
      <c r="E66" s="25"/>
      <c r="F66" s="29">
        <v>8.8474999999999998E-2</v>
      </c>
    </row>
    <row r="67" spans="1:6" x14ac:dyDescent="0.35">
      <c r="A67" s="17"/>
      <c r="B67" s="24" t="s">
        <v>42</v>
      </c>
      <c r="C67" s="25"/>
      <c r="D67" s="25"/>
      <c r="E67" s="25"/>
      <c r="F67" s="29">
        <v>8.8261999999999993E-2</v>
      </c>
    </row>
    <row r="68" spans="1:6" x14ac:dyDescent="0.35">
      <c r="A68" s="17"/>
      <c r="B68" s="24" t="s">
        <v>43</v>
      </c>
      <c r="C68" s="25"/>
      <c r="D68" s="25"/>
      <c r="E68" s="25"/>
      <c r="F68" s="29">
        <v>6.9127999999999995E-2</v>
      </c>
    </row>
    <row r="69" spans="1:6" x14ac:dyDescent="0.35">
      <c r="A69" s="17"/>
      <c r="B69" s="24" t="s">
        <v>44</v>
      </c>
      <c r="C69" s="25"/>
      <c r="D69" s="25"/>
      <c r="E69" s="25"/>
      <c r="F69" s="29">
        <v>6.6285999999999998E-2</v>
      </c>
    </row>
    <row r="70" spans="1:6" x14ac:dyDescent="0.35">
      <c r="A70" s="17"/>
      <c r="B70" s="24" t="s">
        <v>45</v>
      </c>
      <c r="C70" s="25"/>
      <c r="D70" s="25"/>
      <c r="E70" s="25"/>
      <c r="F70" s="29">
        <v>5.6557999999999997E-2</v>
      </c>
    </row>
    <row r="71" spans="1:6" x14ac:dyDescent="0.35">
      <c r="A71" s="17"/>
      <c r="B71" s="24" t="s">
        <v>46</v>
      </c>
      <c r="C71" s="25"/>
      <c r="D71" s="25"/>
      <c r="E71" s="25"/>
      <c r="F71" s="29">
        <v>4.5343000000000001E-2</v>
      </c>
    </row>
    <row r="72" spans="1:6" x14ac:dyDescent="0.35">
      <c r="A72" s="17"/>
      <c r="B72" s="24" t="s">
        <v>47</v>
      </c>
      <c r="C72" s="25"/>
      <c r="D72" s="25"/>
      <c r="E72" s="25"/>
      <c r="F72" s="29">
        <v>4.4192000000000002E-2</v>
      </c>
    </row>
    <row r="73" spans="1:6" x14ac:dyDescent="0.35">
      <c r="A73" s="17"/>
      <c r="B73" s="24" t="s">
        <v>48</v>
      </c>
      <c r="C73" s="25"/>
      <c r="D73" s="25"/>
      <c r="E73" s="25"/>
      <c r="F73" s="29">
        <v>4.3888999999999997E-2</v>
      </c>
    </row>
    <row r="74" spans="1:6" x14ac:dyDescent="0.35">
      <c r="A74" s="17"/>
      <c r="B74" s="24" t="s">
        <v>49</v>
      </c>
      <c r="C74" s="25"/>
      <c r="D74" s="25"/>
      <c r="E74" s="25"/>
      <c r="F74" s="29">
        <v>4.3254000000000001E-2</v>
      </c>
    </row>
    <row r="75" spans="1:6" x14ac:dyDescent="0.35">
      <c r="A75" s="17"/>
      <c r="B75" s="24" t="s">
        <v>50</v>
      </c>
      <c r="C75" s="25"/>
      <c r="D75" s="25"/>
      <c r="E75" s="25"/>
      <c r="F75" s="29">
        <v>3.6866999999999997E-2</v>
      </c>
    </row>
    <row r="76" spans="1:6" x14ac:dyDescent="0.35">
      <c r="A76" s="17"/>
      <c r="B76" s="24" t="s">
        <v>51</v>
      </c>
      <c r="C76" s="25"/>
      <c r="D76" s="25"/>
      <c r="E76" s="25"/>
      <c r="F76" s="29">
        <v>0.41774600000000012</v>
      </c>
    </row>
    <row r="77" spans="1:6" x14ac:dyDescent="0.35">
      <c r="A77" s="17"/>
      <c r="B77" s="24" t="s">
        <v>52</v>
      </c>
      <c r="C77" s="25"/>
      <c r="D77" s="25"/>
      <c r="E77" s="25"/>
      <c r="F77" s="29">
        <v>0</v>
      </c>
    </row>
    <row r="78" spans="1:6" x14ac:dyDescent="0.35">
      <c r="A78" s="17"/>
      <c r="B78" s="26" t="s">
        <v>37</v>
      </c>
      <c r="C78" s="25"/>
      <c r="D78" s="25"/>
      <c r="E78" s="25"/>
      <c r="F78" s="30">
        <v>1</v>
      </c>
    </row>
    <row r="79" spans="1:6" x14ac:dyDescent="0.35">
      <c r="A79" s="17"/>
      <c r="B79" s="17"/>
      <c r="C79" s="17"/>
      <c r="D79" s="17"/>
      <c r="E79" s="17"/>
      <c r="F79" s="17"/>
    </row>
    <row r="80" spans="1:6" ht="14.5" x14ac:dyDescent="0.35">
      <c r="A80" s="17"/>
      <c r="B80" s="72" t="s">
        <v>53</v>
      </c>
      <c r="C80" s="73"/>
      <c r="D80" s="73"/>
      <c r="E80" s="73"/>
      <c r="F80" s="74"/>
    </row>
    <row r="81" spans="1:6" x14ac:dyDescent="0.35">
      <c r="A81" s="17"/>
      <c r="B81" s="24" t="s">
        <v>54</v>
      </c>
      <c r="C81" s="25"/>
      <c r="D81" s="25"/>
      <c r="E81" s="25"/>
      <c r="F81" s="29">
        <v>0.9113</v>
      </c>
    </row>
    <row r="82" spans="1:6" x14ac:dyDescent="0.35">
      <c r="A82" s="17"/>
      <c r="B82" s="24" t="s">
        <v>55</v>
      </c>
      <c r="C82" s="25"/>
      <c r="D82" s="25"/>
      <c r="E82" s="25"/>
      <c r="F82" s="29">
        <v>7.1199999999999999E-2</v>
      </c>
    </row>
    <row r="83" spans="1:6" x14ac:dyDescent="0.35">
      <c r="A83" s="17"/>
      <c r="B83" s="24" t="s">
        <v>56</v>
      </c>
      <c r="C83" s="25"/>
      <c r="D83" s="25"/>
      <c r="E83" s="25"/>
      <c r="F83" s="29">
        <v>1.7600000000000001E-2</v>
      </c>
    </row>
    <row r="84" spans="1:6" x14ac:dyDescent="0.35">
      <c r="A84" s="17"/>
      <c r="B84" s="26" t="s">
        <v>37</v>
      </c>
      <c r="C84" s="25"/>
      <c r="D84" s="25"/>
      <c r="E84" s="25"/>
      <c r="F84" s="31">
        <v>1.0001</v>
      </c>
    </row>
    <row r="85" spans="1:6" x14ac:dyDescent="0.35">
      <c r="A85" s="17"/>
      <c r="B85" s="17"/>
      <c r="C85" s="17"/>
      <c r="D85" s="17"/>
      <c r="E85" s="17"/>
      <c r="F85" s="17"/>
    </row>
    <row r="86" spans="1:6" ht="15.75" customHeight="1" x14ac:dyDescent="0.35">
      <c r="A86" s="27" t="s">
        <v>28</v>
      </c>
      <c r="C86" s="17"/>
      <c r="D86" s="17"/>
      <c r="E86" s="17"/>
      <c r="F86" s="17"/>
    </row>
    <row r="87" spans="1:6" x14ac:dyDescent="0.35">
      <c r="A87" s="15">
        <v>1</v>
      </c>
      <c r="B87" s="15" t="s">
        <v>32</v>
      </c>
      <c r="C87" s="17"/>
      <c r="D87" s="17"/>
      <c r="E87" s="17"/>
      <c r="F87" s="17"/>
    </row>
  </sheetData>
  <mergeCells count="7">
    <mergeCell ref="B80:F80"/>
    <mergeCell ref="B1:F1"/>
    <mergeCell ref="B24:F24"/>
    <mergeCell ref="B56:E56"/>
    <mergeCell ref="B63:F63"/>
    <mergeCell ref="B64:F64"/>
    <mergeCell ref="B65:E65"/>
  </mergeCells>
  <hyperlinks>
    <hyperlink ref="B25" r:id="rId1" xr:uid="{21DD6AD4-89BA-4DD8-8A91-EAE2F05C4C05}"/>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C9027-24D8-40B9-99E3-5626AEDB7F2C}">
  <dimension ref="A1:D67"/>
  <sheetViews>
    <sheetView topLeftCell="A4" workbookViewId="0">
      <selection activeCell="A5" sqref="A5"/>
    </sheetView>
  </sheetViews>
  <sheetFormatPr defaultColWidth="9.08984375" defaultRowHeight="12" x14ac:dyDescent="0.3"/>
  <cols>
    <col min="1" max="1" width="6.6328125" style="35" customWidth="1"/>
    <col min="2" max="2" width="81.90625" style="35" bestFit="1" customWidth="1"/>
    <col min="3" max="4" width="15.81640625" style="35" customWidth="1"/>
    <col min="5" max="16384" width="9.08984375" style="35"/>
  </cols>
  <sheetData>
    <row r="1" spans="1:4" hidden="1" x14ac:dyDescent="0.3">
      <c r="A1" s="35" t="s">
        <v>57</v>
      </c>
      <c r="B1" s="35" t="s">
        <v>57</v>
      </c>
      <c r="C1" s="35">
        <v>4</v>
      </c>
      <c r="D1" s="35">
        <v>4</v>
      </c>
    </row>
    <row r="2" spans="1:4" hidden="1" x14ac:dyDescent="0.3">
      <c r="C2" s="35" t="s">
        <v>58</v>
      </c>
      <c r="D2" s="35" t="s">
        <v>59</v>
      </c>
    </row>
    <row r="3" spans="1:4" hidden="1" x14ac:dyDescent="0.3">
      <c r="C3" s="35" t="s">
        <v>60</v>
      </c>
      <c r="D3" s="35" t="s">
        <v>60</v>
      </c>
    </row>
    <row r="4" spans="1:4" s="37" customFormat="1" ht="39.5" customHeight="1" x14ac:dyDescent="0.3">
      <c r="A4" s="41"/>
      <c r="B4" s="41"/>
      <c r="C4" s="90" t="s">
        <v>61</v>
      </c>
      <c r="D4" s="91"/>
    </row>
    <row r="5" spans="1:4" s="37" customFormat="1" ht="35.25" customHeight="1" x14ac:dyDescent="0.3">
      <c r="A5" s="41" t="s">
        <v>62</v>
      </c>
      <c r="B5" s="41" t="s">
        <v>63</v>
      </c>
      <c r="C5" s="92" t="s">
        <v>64</v>
      </c>
      <c r="D5" s="92" t="s">
        <v>65</v>
      </c>
    </row>
    <row r="6" spans="1:4" x14ac:dyDescent="0.3">
      <c r="A6" s="39"/>
      <c r="B6" s="39"/>
      <c r="C6" s="38"/>
      <c r="D6" s="38"/>
    </row>
    <row r="7" spans="1:4" x14ac:dyDescent="0.3">
      <c r="A7" s="36">
        <v>1</v>
      </c>
      <c r="B7" s="40" t="s">
        <v>66</v>
      </c>
      <c r="C7" s="40"/>
      <c r="D7" s="40"/>
    </row>
    <row r="8" spans="1:4" s="42" customFormat="1" x14ac:dyDescent="0.3">
      <c r="A8" s="41"/>
      <c r="B8" s="40" t="s">
        <v>67</v>
      </c>
      <c r="C8" s="88" t="s">
        <v>68</v>
      </c>
      <c r="D8" s="89"/>
    </row>
    <row r="9" spans="1:4" s="42" customFormat="1" x14ac:dyDescent="0.3">
      <c r="A9" s="41"/>
      <c r="B9" s="40" t="s">
        <v>69</v>
      </c>
      <c r="C9" s="88" t="s">
        <v>68</v>
      </c>
      <c r="D9" s="89"/>
    </row>
    <row r="10" spans="1:4" s="45" customFormat="1" ht="12.75" customHeight="1" x14ac:dyDescent="0.3">
      <c r="A10" s="43">
        <v>2</v>
      </c>
      <c r="B10" s="44" t="s">
        <v>70</v>
      </c>
      <c r="C10" s="86" t="s">
        <v>68</v>
      </c>
      <c r="D10" s="87"/>
    </row>
    <row r="11" spans="1:4" s="45" customFormat="1" ht="12.75" customHeight="1" x14ac:dyDescent="0.3">
      <c r="A11" s="43">
        <v>3</v>
      </c>
      <c r="B11" s="44" t="s">
        <v>71</v>
      </c>
      <c r="C11" s="86" t="s">
        <v>68</v>
      </c>
      <c r="D11" s="87"/>
    </row>
    <row r="12" spans="1:4" s="45" customFormat="1" ht="12.75" customHeight="1" x14ac:dyDescent="0.3">
      <c r="A12" s="43">
        <v>4</v>
      </c>
      <c r="B12" s="44" t="s">
        <v>72</v>
      </c>
      <c r="C12" s="84" t="s">
        <v>68</v>
      </c>
      <c r="D12" s="85"/>
    </row>
    <row r="13" spans="1:4" x14ac:dyDescent="0.3">
      <c r="A13" s="36">
        <v>5</v>
      </c>
      <c r="B13" s="40" t="s">
        <v>73</v>
      </c>
      <c r="C13" s="40"/>
      <c r="D13" s="38"/>
    </row>
    <row r="14" spans="1:4" s="49" customFormat="1" ht="12.75" customHeight="1" x14ac:dyDescent="0.3">
      <c r="A14" s="47"/>
      <c r="B14" s="48" t="s">
        <v>74</v>
      </c>
      <c r="C14" s="80" t="s">
        <v>75</v>
      </c>
      <c r="D14" s="81"/>
    </row>
    <row r="15" spans="1:4" s="52" customFormat="1" ht="12.75" customHeight="1" x14ac:dyDescent="0.3">
      <c r="A15" s="50"/>
      <c r="B15" s="51" t="s">
        <v>76</v>
      </c>
      <c r="C15" s="82" t="s">
        <v>75</v>
      </c>
      <c r="D15" s="83"/>
    </row>
    <row r="16" spans="1:4" ht="12.75" customHeight="1" x14ac:dyDescent="0.3">
      <c r="A16" s="36">
        <v>6</v>
      </c>
      <c r="B16" s="51" t="s">
        <v>77</v>
      </c>
      <c r="C16" s="78" t="s">
        <v>75</v>
      </c>
      <c r="D16" s="79"/>
    </row>
    <row r="17" spans="1:4" ht="12.75" customHeight="1" x14ac:dyDescent="0.3">
      <c r="A17" s="36">
        <v>7</v>
      </c>
      <c r="B17" s="40" t="s">
        <v>78</v>
      </c>
      <c r="C17" s="80">
        <v>165747.38866</v>
      </c>
      <c r="D17" s="81"/>
    </row>
    <row r="18" spans="1:4" x14ac:dyDescent="0.3">
      <c r="A18" s="36">
        <v>8</v>
      </c>
      <c r="B18" s="40" t="s">
        <v>79</v>
      </c>
      <c r="C18" s="46"/>
      <c r="D18" s="38"/>
    </row>
    <row r="19" spans="1:4" ht="12.75" customHeight="1" x14ac:dyDescent="0.3">
      <c r="A19" s="36"/>
      <c r="B19" s="53" t="s">
        <v>74</v>
      </c>
      <c r="C19" s="78" t="s">
        <v>75</v>
      </c>
      <c r="D19" s="79"/>
    </row>
    <row r="20" spans="1:4" ht="12.75" customHeight="1" x14ac:dyDescent="0.3">
      <c r="A20" s="36"/>
      <c r="B20" s="53" t="s">
        <v>80</v>
      </c>
      <c r="C20" s="78" t="s">
        <v>75</v>
      </c>
      <c r="D20" s="79"/>
    </row>
    <row r="21" spans="1:4" x14ac:dyDescent="0.3">
      <c r="A21" s="36">
        <v>9</v>
      </c>
      <c r="B21" s="40" t="s">
        <v>81</v>
      </c>
      <c r="C21" s="46"/>
      <c r="D21" s="38"/>
    </row>
    <row r="22" spans="1:4" s="57" customFormat="1" x14ac:dyDescent="0.3">
      <c r="A22" s="54"/>
      <c r="B22" s="55" t="s">
        <v>82</v>
      </c>
      <c r="C22" s="56"/>
      <c r="D22" s="56"/>
    </row>
    <row r="23" spans="1:4" x14ac:dyDescent="0.3">
      <c r="A23" s="58" t="s">
        <v>83</v>
      </c>
      <c r="B23" s="59" t="s">
        <v>84</v>
      </c>
      <c r="C23" s="67" t="s">
        <v>85</v>
      </c>
      <c r="D23" s="67" t="s">
        <v>86</v>
      </c>
    </row>
    <row r="24" spans="1:4" x14ac:dyDescent="0.3">
      <c r="A24" s="58" t="s">
        <v>87</v>
      </c>
      <c r="B24" s="59" t="s">
        <v>88</v>
      </c>
      <c r="C24" s="67" t="s">
        <v>89</v>
      </c>
      <c r="D24" s="67" t="s">
        <v>90</v>
      </c>
    </row>
    <row r="25" spans="1:4" x14ac:dyDescent="0.3">
      <c r="A25" s="58" t="s">
        <v>91</v>
      </c>
      <c r="B25" s="59" t="s">
        <v>92</v>
      </c>
      <c r="C25" s="67">
        <v>0</v>
      </c>
      <c r="D25" s="67">
        <v>0</v>
      </c>
    </row>
    <row r="26" spans="1:4" x14ac:dyDescent="0.3">
      <c r="A26" s="58" t="s">
        <v>93</v>
      </c>
      <c r="B26" s="59" t="s">
        <v>94</v>
      </c>
      <c r="C26" s="67">
        <v>0</v>
      </c>
      <c r="D26" s="67">
        <v>0</v>
      </c>
    </row>
    <row r="27" spans="1:4" x14ac:dyDescent="0.3">
      <c r="A27" s="58" t="s">
        <v>95</v>
      </c>
      <c r="B27" s="59" t="s">
        <v>96</v>
      </c>
      <c r="C27" s="67">
        <v>0</v>
      </c>
      <c r="D27" s="67">
        <v>0</v>
      </c>
    </row>
    <row r="28" spans="1:4" x14ac:dyDescent="0.3">
      <c r="A28" s="58" t="s">
        <v>97</v>
      </c>
      <c r="B28" s="59" t="s">
        <v>98</v>
      </c>
      <c r="C28" s="67">
        <v>0</v>
      </c>
      <c r="D28" s="67">
        <v>0</v>
      </c>
    </row>
    <row r="29" spans="1:4" x14ac:dyDescent="0.3">
      <c r="A29" s="58" t="s">
        <v>99</v>
      </c>
      <c r="B29" s="38" t="s">
        <v>99</v>
      </c>
      <c r="C29" s="67">
        <v>0</v>
      </c>
      <c r="D29" s="67">
        <v>0</v>
      </c>
    </row>
    <row r="30" spans="1:4" x14ac:dyDescent="0.3">
      <c r="A30" s="58" t="s">
        <v>100</v>
      </c>
      <c r="B30" s="38" t="s">
        <v>100</v>
      </c>
      <c r="C30" s="67">
        <v>0</v>
      </c>
      <c r="D30" s="67">
        <v>0</v>
      </c>
    </row>
    <row r="31" spans="1:4" x14ac:dyDescent="0.3">
      <c r="A31" s="58" t="s">
        <v>101</v>
      </c>
      <c r="B31" s="38" t="s">
        <v>101</v>
      </c>
      <c r="C31" s="67">
        <v>0</v>
      </c>
      <c r="D31" s="67">
        <v>0</v>
      </c>
    </row>
    <row r="32" spans="1:4" x14ac:dyDescent="0.3">
      <c r="A32" s="58" t="s">
        <v>102</v>
      </c>
      <c r="B32" s="38" t="s">
        <v>102</v>
      </c>
      <c r="C32" s="67">
        <v>0</v>
      </c>
      <c r="D32" s="67">
        <v>0</v>
      </c>
    </row>
    <row r="33" spans="1:4" s="57" customFormat="1" x14ac:dyDescent="0.3">
      <c r="A33" s="58"/>
      <c r="B33" s="55" t="s">
        <v>103</v>
      </c>
      <c r="C33" s="68"/>
      <c r="D33" s="68"/>
    </row>
    <row r="34" spans="1:4" x14ac:dyDescent="0.3">
      <c r="A34" s="58" t="s">
        <v>83</v>
      </c>
      <c r="B34" s="59" t="s">
        <v>84</v>
      </c>
      <c r="C34" s="67" t="s">
        <v>104</v>
      </c>
      <c r="D34" s="67" t="s">
        <v>105</v>
      </c>
    </row>
    <row r="35" spans="1:4" x14ac:dyDescent="0.3">
      <c r="A35" s="58" t="s">
        <v>87</v>
      </c>
      <c r="B35" s="59" t="s">
        <v>88</v>
      </c>
      <c r="C35" s="67" t="s">
        <v>106</v>
      </c>
      <c r="D35" s="67" t="s">
        <v>107</v>
      </c>
    </row>
    <row r="36" spans="1:4" x14ac:dyDescent="0.3">
      <c r="A36" s="58" t="s">
        <v>91</v>
      </c>
      <c r="B36" s="59" t="s">
        <v>92</v>
      </c>
      <c r="C36" s="70" t="s">
        <v>75</v>
      </c>
      <c r="D36" s="70" t="s">
        <v>75</v>
      </c>
    </row>
    <row r="37" spans="1:4" x14ac:dyDescent="0.3">
      <c r="A37" s="58" t="s">
        <v>93</v>
      </c>
      <c r="B37" s="59" t="s">
        <v>94</v>
      </c>
      <c r="C37" s="70" t="s">
        <v>75</v>
      </c>
      <c r="D37" s="70" t="s">
        <v>75</v>
      </c>
    </row>
    <row r="38" spans="1:4" x14ac:dyDescent="0.3">
      <c r="A38" s="58" t="s">
        <v>95</v>
      </c>
      <c r="B38" s="59" t="s">
        <v>96</v>
      </c>
      <c r="C38" s="70" t="s">
        <v>75</v>
      </c>
      <c r="D38" s="70" t="s">
        <v>75</v>
      </c>
    </row>
    <row r="39" spans="1:4" x14ac:dyDescent="0.3">
      <c r="A39" s="58" t="s">
        <v>97</v>
      </c>
      <c r="B39" s="59" t="s">
        <v>98</v>
      </c>
      <c r="C39" s="70" t="s">
        <v>75</v>
      </c>
      <c r="D39" s="70" t="s">
        <v>75</v>
      </c>
    </row>
    <row r="40" spans="1:4" x14ac:dyDescent="0.3">
      <c r="A40" s="58" t="s">
        <v>99</v>
      </c>
      <c r="B40" s="38" t="s">
        <v>99</v>
      </c>
      <c r="C40" s="70" t="s">
        <v>75</v>
      </c>
      <c r="D40" s="70" t="s">
        <v>75</v>
      </c>
    </row>
    <row r="41" spans="1:4" x14ac:dyDescent="0.3">
      <c r="A41" s="58" t="s">
        <v>100</v>
      </c>
      <c r="B41" s="38" t="s">
        <v>100</v>
      </c>
      <c r="C41" s="70" t="s">
        <v>75</v>
      </c>
      <c r="D41" s="70" t="s">
        <v>75</v>
      </c>
    </row>
    <row r="42" spans="1:4" x14ac:dyDescent="0.3">
      <c r="A42" s="58" t="s">
        <v>101</v>
      </c>
      <c r="B42" s="38" t="s">
        <v>101</v>
      </c>
      <c r="C42" s="70" t="s">
        <v>75</v>
      </c>
      <c r="D42" s="70" t="s">
        <v>75</v>
      </c>
    </row>
    <row r="43" spans="1:4" x14ac:dyDescent="0.3">
      <c r="A43" s="58" t="s">
        <v>102</v>
      </c>
      <c r="B43" s="38" t="s">
        <v>102</v>
      </c>
      <c r="C43" s="70" t="s">
        <v>75</v>
      </c>
      <c r="D43" s="70" t="s">
        <v>75</v>
      </c>
    </row>
    <row r="44" spans="1:4" x14ac:dyDescent="0.3">
      <c r="A44" s="58"/>
      <c r="B44" s="60" t="s">
        <v>108</v>
      </c>
      <c r="C44" s="69"/>
      <c r="D44" s="69"/>
    </row>
    <row r="45" spans="1:4" x14ac:dyDescent="0.3">
      <c r="A45" s="58" t="s">
        <v>83</v>
      </c>
      <c r="B45" s="59" t="s">
        <v>84</v>
      </c>
      <c r="C45" s="70" t="s">
        <v>75</v>
      </c>
      <c r="D45" s="70" t="s">
        <v>75</v>
      </c>
    </row>
    <row r="46" spans="1:4" x14ac:dyDescent="0.3">
      <c r="A46" s="58" t="s">
        <v>87</v>
      </c>
      <c r="B46" s="59" t="s">
        <v>88</v>
      </c>
      <c r="C46" s="70" t="s">
        <v>75</v>
      </c>
      <c r="D46" s="70" t="s">
        <v>75</v>
      </c>
    </row>
    <row r="47" spans="1:4" x14ac:dyDescent="0.3">
      <c r="A47" s="58" t="s">
        <v>91</v>
      </c>
      <c r="B47" s="59" t="s">
        <v>92</v>
      </c>
      <c r="C47" s="70">
        <v>0</v>
      </c>
      <c r="D47" s="70">
        <v>0</v>
      </c>
    </row>
    <row r="48" spans="1:4" x14ac:dyDescent="0.3">
      <c r="A48" s="58" t="s">
        <v>93</v>
      </c>
      <c r="B48" s="59" t="s">
        <v>94</v>
      </c>
      <c r="C48" s="70">
        <v>0</v>
      </c>
      <c r="D48" s="70">
        <v>0</v>
      </c>
    </row>
    <row r="49" spans="1:4" x14ac:dyDescent="0.3">
      <c r="A49" s="58" t="s">
        <v>95</v>
      </c>
      <c r="B49" s="59" t="s">
        <v>96</v>
      </c>
      <c r="C49" s="70">
        <v>0</v>
      </c>
      <c r="D49" s="70">
        <v>0</v>
      </c>
    </row>
    <row r="50" spans="1:4" x14ac:dyDescent="0.3">
      <c r="A50" s="58" t="s">
        <v>97</v>
      </c>
      <c r="B50" s="59" t="s">
        <v>98</v>
      </c>
      <c r="C50" s="70">
        <v>0</v>
      </c>
      <c r="D50" s="70">
        <v>0</v>
      </c>
    </row>
    <row r="51" spans="1:4" x14ac:dyDescent="0.3">
      <c r="A51" s="61"/>
      <c r="B51" s="62"/>
      <c r="C51" s="63"/>
      <c r="D51" s="63"/>
    </row>
    <row r="52" spans="1:4" hidden="1" x14ac:dyDescent="0.3">
      <c r="A52" s="64" t="s">
        <v>109</v>
      </c>
      <c r="B52" s="64" t="s">
        <v>110</v>
      </c>
      <c r="C52" s="63"/>
      <c r="D52" s="63"/>
    </row>
    <row r="53" spans="1:4" hidden="1" x14ac:dyDescent="0.3">
      <c r="A53" s="64" t="s">
        <v>111</v>
      </c>
      <c r="B53" s="64" t="s">
        <v>112</v>
      </c>
    </row>
    <row r="54" spans="1:4" x14ac:dyDescent="0.3">
      <c r="A54" s="64" t="s">
        <v>68</v>
      </c>
      <c r="B54" s="64" t="s">
        <v>113</v>
      </c>
    </row>
    <row r="55" spans="1:4" x14ac:dyDescent="0.3">
      <c r="A55" s="64" t="s">
        <v>114</v>
      </c>
      <c r="B55" s="64" t="s">
        <v>115</v>
      </c>
    </row>
    <row r="56" spans="1:4" x14ac:dyDescent="0.3">
      <c r="A56" s="64" t="s">
        <v>116</v>
      </c>
      <c r="B56" s="64" t="s">
        <v>117</v>
      </c>
    </row>
    <row r="57" spans="1:4" x14ac:dyDescent="0.3">
      <c r="A57" s="65" t="s">
        <v>118</v>
      </c>
      <c r="B57" s="64" t="s">
        <v>119</v>
      </c>
    </row>
    <row r="58" spans="1:4" ht="36" x14ac:dyDescent="0.3">
      <c r="A58" s="64"/>
      <c r="B58" s="71" t="s">
        <v>120</v>
      </c>
    </row>
    <row r="59" spans="1:4" x14ac:dyDescent="0.3">
      <c r="C59" s="66"/>
      <c r="D59" s="66"/>
    </row>
    <row r="60" spans="1:4" x14ac:dyDescent="0.3">
      <c r="C60" s="66"/>
      <c r="D60" s="66"/>
    </row>
    <row r="61" spans="1:4" customFormat="1" ht="14.5" x14ac:dyDescent="0.35"/>
    <row r="62" spans="1:4" customFormat="1" ht="14.5" x14ac:dyDescent="0.35"/>
    <row r="63" spans="1:4" customFormat="1" ht="14.5" x14ac:dyDescent="0.35"/>
    <row r="64" spans="1:4" customFormat="1" ht="14.5" x14ac:dyDescent="0.35"/>
    <row r="65" spans="3:4" customFormat="1" ht="14.5" x14ac:dyDescent="0.35"/>
    <row r="66" spans="3:4" customFormat="1" ht="14.5" x14ac:dyDescent="0.35"/>
    <row r="67" spans="3:4" x14ac:dyDescent="0.3">
      <c r="C67" s="66"/>
      <c r="D67" s="66"/>
    </row>
  </sheetData>
  <mergeCells count="12">
    <mergeCell ref="C8:D8"/>
    <mergeCell ref="C4:D4"/>
    <mergeCell ref="C14:D14"/>
    <mergeCell ref="C12:D12"/>
    <mergeCell ref="C11:D11"/>
    <mergeCell ref="C10:D10"/>
    <mergeCell ref="C9:D9"/>
    <mergeCell ref="C20:D20"/>
    <mergeCell ref="C19:D19"/>
    <mergeCell ref="C17:D17"/>
    <mergeCell ref="C16:D16"/>
    <mergeCell ref="C15:D15"/>
  </mergeCells>
  <conditionalFormatting sqref="C23:D32 C45:D50">
    <cfRule type="cellIs" dxfId="7" priority="21" operator="equal">
      <formula>0</formula>
    </cfRule>
    <cfRule type="expression" dxfId="6" priority="22">
      <formula>C$1=2</formula>
    </cfRule>
    <cfRule type="expression" dxfId="5" priority="23">
      <formula>C$1=4</formula>
    </cfRule>
    <cfRule type="expression" dxfId="4" priority="24">
      <formula>C$1=3</formula>
    </cfRule>
  </conditionalFormatting>
  <conditionalFormatting sqref="C36:D43">
    <cfRule type="cellIs" dxfId="3" priority="1" operator="equal">
      <formula>0</formula>
    </cfRule>
    <cfRule type="expression" dxfId="2" priority="2">
      <formula>C$1=2</formula>
    </cfRule>
    <cfRule type="expression" dxfId="1" priority="3">
      <formula>C$1=4</formula>
    </cfRule>
    <cfRule type="expression" dxfId="0" priority="4">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2025-10-09T15:01:25Z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2025-10-07T14:20:58Z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632bdbfa-dec7-4d39-ab97-1efd221dfb73</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