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2542F188-76B3-46AD-A91D-CAA54E09B1A6}"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<sst xmlns="http://schemas.openxmlformats.org/spreadsheetml/2006/main" count="397" uniqueCount="179">
  <si>
    <t>DSP Large Cap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</si>
  <si>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</si>
  <si>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</si>
  <si>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</si>
  <si>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</si>
  <si>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</si>
  <si>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</si>
  <si>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</si>
  <si>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</si>
  <si>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</si>
  <si>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</si>
  <si>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</si>
  <si>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</si>
  <si>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</si>
  <si>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</si>
  <si>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</si>
  <si>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</si>
  <si>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</si>
  <si>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</si>
  <si>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</si>
  <si>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</si>
  <si>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ITC Limited</t>
  </si>
  <si>
    <t>INE154A01025</t>
  </si>
  <si>
    <t>Diversified FMCG</t>
  </si>
  <si>
    <t>Pharmaceuticals &amp; Biotechnology</t>
  </si>
  <si>
    <t>Mahindra &amp; Mahindra Limited</t>
  </si>
  <si>
    <t>INE101A01026</t>
  </si>
  <si>
    <t>Automobiles</t>
  </si>
  <si>
    <t>Insurance</t>
  </si>
  <si>
    <t>Infosys Limited</t>
  </si>
  <si>
    <t>INE009A01021</t>
  </si>
  <si>
    <t>IT - Software</t>
  </si>
  <si>
    <t>Axis Bank Limited</t>
  </si>
  <si>
    <t>INE238A01034</t>
  </si>
  <si>
    <t>Kotak Mahindra Bank Limited</t>
  </si>
  <si>
    <t>INE237A01028</t>
  </si>
  <si>
    <t>NTPC Limited</t>
  </si>
  <si>
    <t>INE733E01010</t>
  </si>
  <si>
    <t>Power</t>
  </si>
  <si>
    <t>Cipla Limited</t>
  </si>
  <si>
    <t>INE059A01026</t>
  </si>
  <si>
    <t>Finance</t>
  </si>
  <si>
    <t>SBI Life Insurance Company Limited</t>
  </si>
  <si>
    <t>INE123W01016</t>
  </si>
  <si>
    <t>Auto Components</t>
  </si>
  <si>
    <t>State Bank of India</t>
  </si>
  <si>
    <t>INE062A01020</t>
  </si>
  <si>
    <t>Gas</t>
  </si>
  <si>
    <t>Samvardhana Motherson International Limited</t>
  </si>
  <si>
    <t>INE775A01035</t>
  </si>
  <si>
    <t>Oil</t>
  </si>
  <si>
    <t>Bajaj Finance Limited</t>
  </si>
  <si>
    <t>INE296A01032</t>
  </si>
  <si>
    <t>Telecom - Services</t>
  </si>
  <si>
    <t>Oil &amp; Natural Gas Corporation Limited</t>
  </si>
  <si>
    <t>INE213A01029</t>
  </si>
  <si>
    <t>Healthcare Services</t>
  </si>
  <si>
    <t>GAIL (India) Limited</t>
  </si>
  <si>
    <t>INE129A01019</t>
  </si>
  <si>
    <t>Chemicals &amp; Petrochemicals</t>
  </si>
  <si>
    <t>HDFC Life Insurance Company Limited</t>
  </si>
  <si>
    <t>INE795G01014</t>
  </si>
  <si>
    <t>IT - Services</t>
  </si>
  <si>
    <t>HCL Technologies Limited</t>
  </si>
  <si>
    <t>INE860A01027</t>
  </si>
  <si>
    <t>Cash &amp; Equivalent</t>
  </si>
  <si>
    <t>Indus Towers Limited</t>
  </si>
  <si>
    <t>INE121J01017</t>
  </si>
  <si>
    <t>Syngene International Limited</t>
  </si>
  <si>
    <t>INE398R01022</t>
  </si>
  <si>
    <t>Cohance Lifesciences Limited</t>
  </si>
  <si>
    <t>INE03QK01018</t>
  </si>
  <si>
    <t>Petronet LNG Limited</t>
  </si>
  <si>
    <t>INE347G01014</t>
  </si>
  <si>
    <t>Tata Motors Limited</t>
  </si>
  <si>
    <t>INE155A01022</t>
  </si>
  <si>
    <t>Power Finance Corporation Limited</t>
  </si>
  <si>
    <t>INE134E01011</t>
  </si>
  <si>
    <t>Jubilant Ingrevia Limited</t>
  </si>
  <si>
    <t>INE0BY001018</t>
  </si>
  <si>
    <t>Life Insurance Corporation of India</t>
  </si>
  <si>
    <t>INE0J1Y01017</t>
  </si>
  <si>
    <t>IPCA Laboratories Limited</t>
  </si>
  <si>
    <t>INE571A01038</t>
  </si>
  <si>
    <t>Alembic Pharmaceuticals Limited</t>
  </si>
  <si>
    <t>INE901L01018</t>
  </si>
  <si>
    <t>Cyient Limited</t>
  </si>
  <si>
    <t>INE136B01020</t>
  </si>
  <si>
    <t>ICICI Lombard General Insurance Company Limited</t>
  </si>
  <si>
    <t>INE765G01017</t>
  </si>
  <si>
    <t>Emcure Pharmaceuticals Limited</t>
  </si>
  <si>
    <t>INE168P01015</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</si>
  <si>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</si>
  <si>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</si>
  <si>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</si>
  <si>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</si>
  <si>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</si>
  <si>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</si>
  <si>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</si>
  <si>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</si>
  <si>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</si>
  <si>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</si>
  <si>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BSE 100 TRI</t>
  </si>
  <si>
    <t xml:space="preserve">  </t>
  </si>
  <si>
    <t>YD06Regular</t>
  </si>
  <si>
    <t>YD06Direct</t>
  </si>
  <si>
    <t>YD06</t>
  </si>
  <si>
    <t>DSP Large Cap Fund (Erstwhile known as DSP Top 100 Equity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</si>
  <si>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</si>
  <si>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</si>
  <si>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</si>
  <si>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</si>
  <si>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</si>
  <si>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</si>
  <si>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</si>
  <si>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</si>
  <si>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</si>
  <si>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</si>
  <si>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</si>
  <si>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</si>
  <si>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</si>
  <si>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</si>
  <si>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</si>
  <si>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</si>
  <si>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</si>
  <si>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</si>
  <si>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</si>
  <si>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</si>
  <si>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</si>
  <si>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</si>
  <si>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</si>
  <si>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448.025</t>
  </si>
  <si>
    <t>488.297</t>
  </si>
  <si>
    <t>D</t>
  </si>
  <si>
    <t>Payout/Reinvestment of Income Distribution cum Capital Withdrawal option (IDCW)</t>
  </si>
  <si>
    <t>24.880</t>
  </si>
  <si>
    <t>28.525</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</si>
  <si>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</si>
  <si>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</si>
  <si>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</si>
  <si>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</si>
  <si>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</si>
  <si>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</si>
  <si>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</si>
  <si>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</si>
  <si>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</si>
  <si>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</si>
  <si>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</si>
  <si>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</si>
  <si>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</si>
  <si>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466.917</t>
  </si>
  <si>
    <t>511.245</t>
  </si>
  <si>
    <t>25.929</t>
  </si>
  <si>
    <t>29.865</t>
  </si>
  <si>
    <t>Aggregate distributions during the half year (Rs. per Unit)</t>
  </si>
  <si>
    <t>*</t>
  </si>
  <si>
    <t>Computed NAV</t>
  </si>
  <si>
    <t>**</t>
  </si>
  <si>
    <t>NAV as on Maturity date</t>
  </si>
  <si>
    <t xml:space="preserve"> Not Applicable.</t>
  </si>
  <si>
    <t>$$</t>
  </si>
  <si>
    <t>Name change during the half year ended September 30, 2025.</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</si>
  <si>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</si>
  <si>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</si>
  <si>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</si>
  <si>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</si>
  <si>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</si>
  <si>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Amount in Rupees</t>
  </si>
  <si>
    <t>Scheme</t>
  </si>
  <si>
    <t>Underlying</t>
  </si>
  <si>
    <t>Call/Put</t>
  </si>
  <si>
    <t>NIFTY</t>
  </si>
  <si>
    <t>For the period 01st April, 2025 to 30th September 2025, non-hedging transactions through options have been squared off/expired :</t>
  </si>
  <si>
    <t>Total Number of contracts entered into</t>
  </si>
  <si>
    <t>Gross Notional Value of contracts entered into</t>
  </si>
  <si>
    <t>Net Profit/Loss value on all contracts (treat premium paid as loss)</t>
  </si>
  <si>
    <t>PUT</t>
  </si>
  <si>
    <t xml:space="preserve">Note : In case of derivative transactions, end of the day position on the date of such transaction is considered as the basis to assess the nature of transaction as hedge / non-hedge </t>
  </si>
  <si>
    <t>DSP Large Cap Fund (Erstwhile known as DSP Top 100 Equity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</si>
</sst>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 numFmtId="171" formatCode="_(* #,##0_);_(* \(#,##0\);_(* &quot;-&quot;??_);_(@_)"/>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sz val="1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xf numFmtId="0" fontId="7" fillId="0" borderId="0"/>
    <xf numFmtId="164" fontId="7" fillId="0" borderId="0" applyFont="0" applyFill="0" applyBorder="0" applyAlignment="0" applyProtection="0"/>
    <xf numFmtId="0" fontId="9" fillId="0" borderId="0"/>
    <xf numFmtId="9" fontId="7" fillId="0" borderId="0" applyFont="0" applyFill="0" applyBorder="0" applyAlignment="0" applyProtection="0"/>
  </cellStyleXfs>
  <cellXfs count="87">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0" fontId="8" fillId="0" borderId="2" xfId="0"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8" fillId="0" borderId="3" xfId="0" applyFont="1" applyBorder="1" applyAlignment="1">
      <alignment horizontal="center"/>
    </xf>
    <xf numFmtId="0" fontId="11" fillId="4" borderId="1" xfId="0" applyFont="1" applyFill="1" applyBorder="1" applyAlignment="1">
      <alignment horizontal="center"/>
    </xf>
    <xf numFmtId="0" fontId="10" fillId="0" borderId="1" xfId="0" quotePrefix="1" applyFont="1" applyBorder="1"/>
    <xf numFmtId="167"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8"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13" fillId="4" borderId="0" xfId="4" applyFont="1" applyFill="1"/>
    <xf numFmtId="0" fontId="13" fillId="0" borderId="0" xfId="4" applyFont="1"/>
    <xf numFmtId="0" fontId="13" fillId="0" borderId="0" xfId="4" applyFont="1" applyAlignment="1">
      <alignment horizontal="right"/>
    </xf>
    <xf numFmtId="0" fontId="13" fillId="0" borderId="1" xfId="4" applyFont="1" applyBorder="1" applyAlignment="1">
      <alignment horizontal="center" vertical="center" wrapText="1"/>
    </xf>
    <xf numFmtId="171" fontId="13" fillId="0" borderId="1" xfId="5" applyNumberFormat="1" applyFont="1" applyFill="1" applyBorder="1" applyAlignment="1">
      <alignment vertical="top" wrapText="1"/>
    </xf>
    <xf numFmtId="171" fontId="13" fillId="0" borderId="0" xfId="5" applyNumberFormat="1" applyFont="1" applyFill="1" applyBorder="1" applyAlignment="1">
      <alignment vertical="top" wrapText="1"/>
    </xf>
    <xf numFmtId="171" fontId="13" fillId="0" borderId="0" xfId="4" applyNumberFormat="1" applyFont="1"/>
    <xf numFmtId="0" fontId="13" fillId="0" borderId="1" xfId="6" applyFont="1" applyBorder="1"/>
    <xf numFmtId="164" fontId="13" fillId="0" borderId="0" xfId="4" applyNumberFormat="1" applyFont="1"/>
    <xf numFmtId="0" fontId="13" fillId="0" borderId="0" xfId="6" applyFont="1"/>
    <xf numFmtId="171" fontId="13" fillId="0" borderId="0" xfId="5" applyNumberFormat="1" applyFont="1" applyFill="1" applyBorder="1"/>
    <xf numFmtId="4" fontId="13" fillId="0" borderId="0" xfId="5" applyNumberFormat="1" applyFont="1" applyFill="1" applyBorder="1"/>
    <xf numFmtId="4" fontId="13" fillId="0" borderId="0" xfId="5" applyNumberFormat="1" applyFont="1" applyFill="1" applyBorder="1" applyAlignment="1">
      <alignment vertical="top" wrapText="1"/>
    </xf>
    <xf numFmtId="10" fontId="13" fillId="0" borderId="0" xfId="7" applyNumberFormat="1" applyFont="1" applyFill="1"/>
    <xf numFmtId="171" fontId="13" fillId="0" borderId="1" xfId="5" applyNumberFormat="1" applyFont="1" applyFill="1" applyBorder="1"/>
    <xf numFmtId="171" fontId="13" fillId="0" borderId="1" xfId="4" applyNumberFormat="1" applyFont="1" applyBorder="1"/>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10" fontId="8" fillId="0" borderId="2" xfId="2" quotePrefix="1" applyNumberFormat="1" applyFont="1" applyFill="1" applyBorder="1" applyAlignment="1">
      <alignment horizontal="center"/>
    </xf>
    <xf numFmtId="10" fontId="8" fillId="0" borderId="3" xfId="2" quotePrefix="1" applyNumberFormat="1" applyFont="1" applyFill="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cellXfs>
  <cellStyles count="8">
    <cellStyle name="Comma" xfId="1" builtinId="3"/>
    <cellStyle name="Comma 4 2" xfId="5" xr:uid="{711D5533-597F-4A50-9D63-2A5C3BB7918F}"/>
    <cellStyle name="Normal" xfId="0" builtinId="0"/>
    <cellStyle name="Normal 2" xfId="3" xr:uid="{B3038C88-EC1A-4312-A5A5-3DAD98F7548F}"/>
    <cellStyle name="Normal 3 2" xfId="4" xr:uid="{A15DC0A7-8CC9-4968-990F-B38F7091DACD}"/>
    <cellStyle name="Normal_Scheme data_" xfId="6" xr:uid="{59FC0B4A-A41B-4586-979F-0E786371B1A7}"/>
    <cellStyle name="Percent" xfId="2" builtinId="5"/>
    <cellStyle name="Percent 2 3" xfId="7" xr:uid="{8DE3B07B-FCDD-4498-84B4-93314635B0F6}"/>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9855200"/>
          <a:ext cx="2374900" cy="1574800"/>
        </a:xfrm>
        <a:prstGeom prst="rect">
          <a:avLst/>
        </a:prstGeom>
        <a:ln>
          <a:prstDash val="solid"/>
        </a:ln>
      </xdr:spPr>
    </xdr:pic>
    <xdr:clientData/>
  </xdr:twoCellAnchor>
  <xdr:twoCellAnchor editAs="oneCell">
    <xdr:from>
      <xdr:col>1</xdr:col>
      <xdr:colOff>0</xdr:colOff>
      <xdr:row>66</xdr:row>
      <xdr:rowOff>0</xdr:rowOff>
    </xdr:from>
    <xdr:to>
      <xdr:col>1</xdr:col>
      <xdr:colOff>2378075</xdr:colOff>
      <xdr:row>75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2268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AAB3B8AC-17F6-44E8-8359-E0925FC80435}"/>
            </a:ext>
          </a:extLst>
        </xdr:cNvPr>
        <xdr:cNvPicPr>
          <a:picLocks/>
        </xdr:cNvPicPr>
      </xdr:nvPicPr>
      <xdr:blipFill>
        <a:blip xmlns:r="http://schemas.openxmlformats.org/officeDocument/2006/relationships" r:embed="rId1"/>
        <a:stretch>
          <a:fillRect/>
        </a:stretch>
      </xdr:blipFill>
      <xdr:spPr>
        <a:xfrm>
          <a:off x="457200" y="9569450"/>
          <a:ext cx="2378075" cy="1577975"/>
        </a:xfrm>
        <a:prstGeom prst="rect">
          <a:avLst/>
        </a:prstGeom>
        <a:ln>
          <a:prstDash val="solid"/>
        </a:ln>
      </xdr:spPr>
    </xdr:pic>
    <xdr:clientData/>
  </xdr:twoCellAnchor>
  <xdr:twoCellAnchor editAs="oneCell">
    <xdr:from>
      <xdr:col>1</xdr:col>
      <xdr:colOff>0</xdr:colOff>
      <xdr:row>66</xdr:row>
      <xdr:rowOff>0</xdr:rowOff>
    </xdr:from>
    <xdr:to>
      <xdr:col>1</xdr:col>
      <xdr:colOff>2378075</xdr:colOff>
      <xdr:row>75</xdr:row>
      <xdr:rowOff>34925</xdr:rowOff>
    </xdr:to>
    <xdr:pic>
      <xdr:nvPicPr>
        <xdr:cNvPr id="3" name="Picture 2">
          <a:extLst>
            <a:ext uri="{FF2B5EF4-FFF2-40B4-BE49-F238E27FC236}">
              <a16:creationId xmlns:a16="http://schemas.microsoft.com/office/drawing/2014/main" id="{B171CBE3-C7D3-4ABB-AB8E-330F73E7BE45}"/>
            </a:ext>
          </a:extLst>
        </xdr:cNvPr>
        <xdr:cNvPicPr>
          <a:picLocks/>
        </xdr:cNvPicPr>
      </xdr:nvPicPr>
      <xdr:blipFill>
        <a:blip xmlns:r="http://schemas.openxmlformats.org/officeDocument/2006/relationships" r:embed="rId2"/>
        <a:stretch>
          <a:fillRect/>
        </a:stretch>
      </xdr:blipFill>
      <xdr:spPr>
        <a:xfrm>
          <a:off x="457200" y="116649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tabSelected="1" zoomScale="80" zoomScaleNormal="80" workbookViewId="0"/>
  </sheetViews>
  <sheetFormatPr defaultColWidth="8.7265625" defaultRowHeight="13.5" x14ac:dyDescent="0.35"/>
  <cols>
    <col min="1" max="1" width="6.54296875" style="1" bestFit="1" customWidth="1"/>
    <col min="2" max="2" width="43.54296875" style="1" bestFit="1" customWidth="1"/>
    <col min="3" max="3" width="13.54296875" style="1" bestFit="1" customWidth="1"/>
    <col min="4" max="4" width="28.726562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70" t="s">
        <v>0</v>
      </c>
      <c r="C1" s="71"/>
      <c r="D1" s="71"/>
      <c r="E1" s="71"/>
      <c r="F1" s="71"/>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6025402</v>
      </c>
      <c r="F8" s="5">
        <v>57301.57</v>
      </c>
      <c r="G8" s="6">
        <v>8.6499999999999994E-2</v>
      </c>
      <c r="J8" s="5"/>
      <c r="K8" s="2" t="s">
        <v>17</v>
      </c>
      <c r="L8" s="2" t="s">
        <v>18</v>
      </c>
    </row>
    <row r="9" spans="1:12" x14ac:dyDescent="0.35">
      <c r="A9" s="1">
        <v>2</v>
      </c>
      <c r="B9" s="1" t="s">
        <v>19</v>
      </c>
      <c r="C9" s="1" t="s">
        <v>20</v>
      </c>
      <c r="D9" s="1" t="s">
        <v>16</v>
      </c>
      <c r="E9" s="4">
        <v>3526293</v>
      </c>
      <c r="F9" s="5">
        <v>47534.43</v>
      </c>
      <c r="G9" s="6">
        <v>7.1800000000000003E-2</v>
      </c>
      <c r="J9" s="5"/>
      <c r="K9" s="1" t="s">
        <v>16</v>
      </c>
      <c r="L9" s="6">
        <v>0.29559999999999997</v>
      </c>
    </row>
    <row r="10" spans="1:12" x14ac:dyDescent="0.35">
      <c r="A10" s="1">
        <v>3</v>
      </c>
      <c r="B10" s="1" t="s">
        <v>21</v>
      </c>
      <c r="C10" s="1" t="s">
        <v>22</v>
      </c>
      <c r="D10" s="1" t="s">
        <v>23</v>
      </c>
      <c r="E10" s="4">
        <v>9725244</v>
      </c>
      <c r="F10" s="5">
        <v>39051.72</v>
      </c>
      <c r="G10" s="6">
        <v>5.8999999999999997E-2</v>
      </c>
      <c r="J10" s="5"/>
      <c r="K10" s="1" t="s">
        <v>24</v>
      </c>
      <c r="L10" s="6">
        <v>8.3500000000000005E-2</v>
      </c>
    </row>
    <row r="11" spans="1:12" x14ac:dyDescent="0.35">
      <c r="A11" s="1">
        <v>4</v>
      </c>
      <c r="B11" s="1" t="s">
        <v>25</v>
      </c>
      <c r="C11" s="1" t="s">
        <v>26</v>
      </c>
      <c r="D11" s="1" t="s">
        <v>27</v>
      </c>
      <c r="E11" s="4">
        <v>1104455</v>
      </c>
      <c r="F11" s="5">
        <v>37849.67</v>
      </c>
      <c r="G11" s="6">
        <v>5.7200000000000001E-2</v>
      </c>
      <c r="J11" s="5"/>
      <c r="K11" s="1" t="s">
        <v>28</v>
      </c>
      <c r="L11" s="6">
        <v>7.9000000000000001E-2</v>
      </c>
    </row>
    <row r="12" spans="1:12" x14ac:dyDescent="0.35">
      <c r="A12" s="1">
        <v>5</v>
      </c>
      <c r="B12" s="1" t="s">
        <v>29</v>
      </c>
      <c r="C12" s="1" t="s">
        <v>30</v>
      </c>
      <c r="D12" s="1" t="s">
        <v>31</v>
      </c>
      <c r="E12" s="4">
        <v>2515703</v>
      </c>
      <c r="F12" s="5">
        <v>36271.410000000003</v>
      </c>
      <c r="G12" s="6">
        <v>5.4800000000000001E-2</v>
      </c>
      <c r="J12" s="5"/>
      <c r="K12" s="1" t="s">
        <v>31</v>
      </c>
      <c r="L12" s="6">
        <v>7.4399999999999994E-2</v>
      </c>
    </row>
    <row r="13" spans="1:12" x14ac:dyDescent="0.35">
      <c r="A13" s="1">
        <v>6</v>
      </c>
      <c r="B13" s="1" t="s">
        <v>32</v>
      </c>
      <c r="C13" s="1" t="s">
        <v>33</v>
      </c>
      <c r="D13" s="1" t="s">
        <v>16</v>
      </c>
      <c r="E13" s="4">
        <v>2965983</v>
      </c>
      <c r="F13" s="5">
        <v>33563.06</v>
      </c>
      <c r="G13" s="6">
        <v>5.0700000000000002E-2</v>
      </c>
      <c r="J13" s="5"/>
      <c r="K13" s="1" t="s">
        <v>27</v>
      </c>
      <c r="L13" s="6">
        <v>6.9599999999999995E-2</v>
      </c>
    </row>
    <row r="14" spans="1:12" x14ac:dyDescent="0.35">
      <c r="A14" s="1">
        <v>7</v>
      </c>
      <c r="B14" s="1" t="s">
        <v>34</v>
      </c>
      <c r="C14" s="1" t="s">
        <v>35</v>
      </c>
      <c r="D14" s="1" t="s">
        <v>16</v>
      </c>
      <c r="E14" s="4">
        <v>1679850</v>
      </c>
      <c r="F14" s="5">
        <v>33474.370000000003</v>
      </c>
      <c r="G14" s="6">
        <v>5.0599999999999999E-2</v>
      </c>
      <c r="J14" s="5"/>
      <c r="K14" s="1" t="s">
        <v>23</v>
      </c>
      <c r="L14" s="6">
        <v>5.8999999999999997E-2</v>
      </c>
    </row>
    <row r="15" spans="1:12" x14ac:dyDescent="0.35">
      <c r="A15" s="1">
        <v>8</v>
      </c>
      <c r="B15" s="1" t="s">
        <v>36</v>
      </c>
      <c r="C15" s="1" t="s">
        <v>37</v>
      </c>
      <c r="D15" s="1" t="s">
        <v>38</v>
      </c>
      <c r="E15" s="4">
        <v>9580004</v>
      </c>
      <c r="F15" s="5">
        <v>32615.119999999999</v>
      </c>
      <c r="G15" s="6">
        <v>4.9299999999999997E-2</v>
      </c>
      <c r="J15" s="5"/>
      <c r="K15" s="1" t="s">
        <v>38</v>
      </c>
      <c r="L15" s="6">
        <v>4.9299999999999997E-2</v>
      </c>
    </row>
    <row r="16" spans="1:12" x14ac:dyDescent="0.35">
      <c r="A16" s="1">
        <v>9</v>
      </c>
      <c r="B16" s="1" t="s">
        <v>39</v>
      </c>
      <c r="C16" s="1" t="s">
        <v>40</v>
      </c>
      <c r="D16" s="1" t="s">
        <v>24</v>
      </c>
      <c r="E16" s="4">
        <v>2031443</v>
      </c>
      <c r="F16" s="5">
        <v>30538.68</v>
      </c>
      <c r="G16" s="6">
        <v>4.6100000000000002E-2</v>
      </c>
      <c r="J16" s="5"/>
      <c r="K16" s="1" t="s">
        <v>41</v>
      </c>
      <c r="L16" s="6">
        <v>4.5900000000000003E-2</v>
      </c>
    </row>
    <row r="17" spans="1:12" x14ac:dyDescent="0.35">
      <c r="A17" s="1">
        <v>10</v>
      </c>
      <c r="B17" s="1" t="s">
        <v>42</v>
      </c>
      <c r="C17" s="1" t="s">
        <v>43</v>
      </c>
      <c r="D17" s="1" t="s">
        <v>28</v>
      </c>
      <c r="E17" s="4">
        <v>1520172</v>
      </c>
      <c r="F17" s="5">
        <v>27220.2</v>
      </c>
      <c r="G17" s="6">
        <v>4.1099999999999998E-2</v>
      </c>
      <c r="J17" s="5"/>
      <c r="K17" s="1" t="s">
        <v>44</v>
      </c>
      <c r="L17" s="6">
        <v>3.5799999999999998E-2</v>
      </c>
    </row>
    <row r="18" spans="1:12" x14ac:dyDescent="0.35">
      <c r="A18" s="1">
        <v>11</v>
      </c>
      <c r="B18" s="1" t="s">
        <v>45</v>
      </c>
      <c r="C18" s="1" t="s">
        <v>46</v>
      </c>
      <c r="D18" s="1" t="s">
        <v>16</v>
      </c>
      <c r="E18" s="4">
        <v>2732969</v>
      </c>
      <c r="F18" s="5">
        <v>23843.79</v>
      </c>
      <c r="G18" s="6">
        <v>3.5999999999999997E-2</v>
      </c>
      <c r="J18" s="5"/>
      <c r="K18" s="1" t="s">
        <v>47</v>
      </c>
      <c r="L18" s="6">
        <v>3.5400000000000001E-2</v>
      </c>
    </row>
    <row r="19" spans="1:12" x14ac:dyDescent="0.35">
      <c r="A19" s="1">
        <v>12</v>
      </c>
      <c r="B19" s="1" t="s">
        <v>48</v>
      </c>
      <c r="C19" s="1" t="s">
        <v>49</v>
      </c>
      <c r="D19" s="1" t="s">
        <v>44</v>
      </c>
      <c r="E19" s="4">
        <v>22464614</v>
      </c>
      <c r="F19" s="5">
        <v>23733.86</v>
      </c>
      <c r="G19" s="6">
        <v>3.5799999999999998E-2</v>
      </c>
      <c r="J19" s="5"/>
      <c r="K19" s="1" t="s">
        <v>50</v>
      </c>
      <c r="L19" s="6">
        <v>3.0499999999999999E-2</v>
      </c>
    </row>
    <row r="20" spans="1:12" x14ac:dyDescent="0.35">
      <c r="A20" s="1">
        <v>13</v>
      </c>
      <c r="B20" s="1" t="s">
        <v>51</v>
      </c>
      <c r="C20" s="1" t="s">
        <v>52</v>
      </c>
      <c r="D20" s="1" t="s">
        <v>41</v>
      </c>
      <c r="E20" s="4">
        <v>2253819</v>
      </c>
      <c r="F20" s="5">
        <v>22513.4</v>
      </c>
      <c r="G20" s="6">
        <v>3.4000000000000002E-2</v>
      </c>
      <c r="J20" s="5"/>
      <c r="K20" s="1" t="s">
        <v>53</v>
      </c>
      <c r="L20" s="6">
        <v>1.52E-2</v>
      </c>
    </row>
    <row r="21" spans="1:12" x14ac:dyDescent="0.35">
      <c r="A21" s="1">
        <v>14</v>
      </c>
      <c r="B21" s="1" t="s">
        <v>54</v>
      </c>
      <c r="C21" s="1" t="s">
        <v>55</v>
      </c>
      <c r="D21" s="1" t="s">
        <v>50</v>
      </c>
      <c r="E21" s="4">
        <v>8426724</v>
      </c>
      <c r="F21" s="5">
        <v>20182</v>
      </c>
      <c r="G21" s="6">
        <v>3.0499999999999999E-2</v>
      </c>
      <c r="J21" s="5"/>
      <c r="K21" s="1" t="s">
        <v>56</v>
      </c>
      <c r="L21" s="6">
        <v>1.41E-2</v>
      </c>
    </row>
    <row r="22" spans="1:12" x14ac:dyDescent="0.35">
      <c r="A22" s="1">
        <v>15</v>
      </c>
      <c r="B22" s="1" t="s">
        <v>57</v>
      </c>
      <c r="C22" s="1" t="s">
        <v>58</v>
      </c>
      <c r="D22" s="1" t="s">
        <v>47</v>
      </c>
      <c r="E22" s="4">
        <v>8359130</v>
      </c>
      <c r="F22" s="5">
        <v>14736.31</v>
      </c>
      <c r="G22" s="6">
        <v>2.23E-2</v>
      </c>
      <c r="J22" s="5"/>
      <c r="K22" s="1" t="s">
        <v>59</v>
      </c>
      <c r="L22" s="6">
        <v>1.04E-2</v>
      </c>
    </row>
    <row r="23" spans="1:12" x14ac:dyDescent="0.35">
      <c r="A23" s="1">
        <v>16</v>
      </c>
      <c r="B23" s="1" t="s">
        <v>60</v>
      </c>
      <c r="C23" s="1" t="s">
        <v>61</v>
      </c>
      <c r="D23" s="1" t="s">
        <v>28</v>
      </c>
      <c r="E23" s="4">
        <v>1812927</v>
      </c>
      <c r="F23" s="5">
        <v>13713.89</v>
      </c>
      <c r="G23" s="6">
        <v>2.07E-2</v>
      </c>
      <c r="J23" s="5"/>
      <c r="K23" s="1" t="s">
        <v>62</v>
      </c>
      <c r="L23" s="6">
        <v>8.2000000000000007E-3</v>
      </c>
    </row>
    <row r="24" spans="1:12" x14ac:dyDescent="0.35">
      <c r="A24" s="1">
        <v>17</v>
      </c>
      <c r="B24" s="1" t="s">
        <v>63</v>
      </c>
      <c r="C24" s="1" t="s">
        <v>64</v>
      </c>
      <c r="D24" s="1" t="s">
        <v>31</v>
      </c>
      <c r="E24" s="4">
        <v>938636</v>
      </c>
      <c r="F24" s="5">
        <v>13001.05</v>
      </c>
      <c r="G24" s="6">
        <v>1.9599999999999999E-2</v>
      </c>
      <c r="J24" s="5"/>
      <c r="K24" s="1" t="s">
        <v>65</v>
      </c>
      <c r="L24" s="6">
        <v>9.4100000000000003E-2</v>
      </c>
    </row>
    <row r="25" spans="1:12" x14ac:dyDescent="0.35">
      <c r="A25" s="1">
        <v>18</v>
      </c>
      <c r="B25" s="1" t="s">
        <v>66</v>
      </c>
      <c r="C25" s="1" t="s">
        <v>67</v>
      </c>
      <c r="D25" s="1" t="s">
        <v>53</v>
      </c>
      <c r="E25" s="4">
        <v>2926641</v>
      </c>
      <c r="F25" s="5">
        <v>10035.450000000001</v>
      </c>
      <c r="G25" s="6">
        <v>1.52E-2</v>
      </c>
      <c r="J25" s="5"/>
    </row>
    <row r="26" spans="1:12" x14ac:dyDescent="0.35">
      <c r="A26" s="1">
        <v>19</v>
      </c>
      <c r="B26" s="1" t="s">
        <v>68</v>
      </c>
      <c r="C26" s="1" t="s">
        <v>69</v>
      </c>
      <c r="D26" s="1" t="s">
        <v>56</v>
      </c>
      <c r="E26" s="4">
        <v>1503320</v>
      </c>
      <c r="F26" s="5">
        <v>9363.43</v>
      </c>
      <c r="G26" s="6">
        <v>1.41E-2</v>
      </c>
      <c r="J26" s="5"/>
    </row>
    <row r="27" spans="1:12" x14ac:dyDescent="0.35">
      <c r="A27" s="1">
        <v>20</v>
      </c>
      <c r="B27" s="1" t="s">
        <v>70</v>
      </c>
      <c r="C27" s="1" t="s">
        <v>71</v>
      </c>
      <c r="D27" s="1" t="s">
        <v>24</v>
      </c>
      <c r="E27" s="4">
        <v>1047725</v>
      </c>
      <c r="F27" s="5">
        <v>9210.5499999999993</v>
      </c>
      <c r="G27" s="6">
        <v>1.3899999999999999E-2</v>
      </c>
      <c r="J27" s="5"/>
    </row>
    <row r="28" spans="1:12" x14ac:dyDescent="0.35">
      <c r="A28" s="1">
        <v>21</v>
      </c>
      <c r="B28" s="1" t="s">
        <v>72</v>
      </c>
      <c r="C28" s="1" t="s">
        <v>73</v>
      </c>
      <c r="D28" s="1" t="s">
        <v>47</v>
      </c>
      <c r="E28" s="4">
        <v>3120395</v>
      </c>
      <c r="F28" s="5">
        <v>8699.66</v>
      </c>
      <c r="G28" s="6">
        <v>1.3100000000000001E-2</v>
      </c>
      <c r="J28" s="5"/>
    </row>
    <row r="29" spans="1:12" x14ac:dyDescent="0.35">
      <c r="A29" s="1">
        <v>22</v>
      </c>
      <c r="B29" s="1" t="s">
        <v>74</v>
      </c>
      <c r="C29" s="1" t="s">
        <v>75</v>
      </c>
      <c r="D29" s="1" t="s">
        <v>27</v>
      </c>
      <c r="E29" s="4">
        <v>1211712</v>
      </c>
      <c r="F29" s="5">
        <v>8242.07</v>
      </c>
      <c r="G29" s="6">
        <v>1.24E-2</v>
      </c>
      <c r="J29" s="5"/>
    </row>
    <row r="30" spans="1:12" x14ac:dyDescent="0.35">
      <c r="A30" s="1">
        <v>23</v>
      </c>
      <c r="B30" s="1" t="s">
        <v>76</v>
      </c>
      <c r="C30" s="1" t="s">
        <v>77</v>
      </c>
      <c r="D30" s="1" t="s">
        <v>41</v>
      </c>
      <c r="E30" s="4">
        <v>1913663</v>
      </c>
      <c r="F30" s="5">
        <v>7850.8</v>
      </c>
      <c r="G30" s="6">
        <v>1.1900000000000001E-2</v>
      </c>
      <c r="J30" s="5"/>
    </row>
    <row r="31" spans="1:12" x14ac:dyDescent="0.35">
      <c r="A31" s="1">
        <v>24</v>
      </c>
      <c r="B31" s="1" t="s">
        <v>78</v>
      </c>
      <c r="C31" s="1" t="s">
        <v>79</v>
      </c>
      <c r="D31" s="1" t="s">
        <v>59</v>
      </c>
      <c r="E31" s="4">
        <v>1082115</v>
      </c>
      <c r="F31" s="5">
        <v>6918.5</v>
      </c>
      <c r="G31" s="6">
        <v>1.04E-2</v>
      </c>
      <c r="J31" s="5"/>
    </row>
    <row r="32" spans="1:12" x14ac:dyDescent="0.35">
      <c r="A32" s="1">
        <v>25</v>
      </c>
      <c r="B32" s="1" t="s">
        <v>80</v>
      </c>
      <c r="C32" s="1" t="s">
        <v>81</v>
      </c>
      <c r="D32" s="1" t="s">
        <v>28</v>
      </c>
      <c r="E32" s="4">
        <v>705632</v>
      </c>
      <c r="F32" s="5">
        <v>6353.16</v>
      </c>
      <c r="G32" s="6">
        <v>9.5999999999999992E-3</v>
      </c>
      <c r="J32" s="5"/>
    </row>
    <row r="33" spans="1:10" x14ac:dyDescent="0.35">
      <c r="A33" s="1">
        <v>26</v>
      </c>
      <c r="B33" s="1" t="s">
        <v>82</v>
      </c>
      <c r="C33" s="1" t="s">
        <v>83</v>
      </c>
      <c r="D33" s="1" t="s">
        <v>24</v>
      </c>
      <c r="E33" s="4">
        <v>471973</v>
      </c>
      <c r="F33" s="5">
        <v>6319.72</v>
      </c>
      <c r="G33" s="6">
        <v>9.4999999999999998E-3</v>
      </c>
      <c r="J33" s="5"/>
    </row>
    <row r="34" spans="1:10" x14ac:dyDescent="0.35">
      <c r="A34" s="1">
        <v>27</v>
      </c>
      <c r="B34" s="1" t="s">
        <v>84</v>
      </c>
      <c r="C34" s="1" t="s">
        <v>85</v>
      </c>
      <c r="D34" s="1" t="s">
        <v>24</v>
      </c>
      <c r="E34" s="4">
        <v>608603</v>
      </c>
      <c r="F34" s="5">
        <v>5485.64</v>
      </c>
      <c r="G34" s="6">
        <v>8.3000000000000001E-3</v>
      </c>
      <c r="J34" s="5"/>
    </row>
    <row r="35" spans="1:10" x14ac:dyDescent="0.35">
      <c r="A35" s="1">
        <v>28</v>
      </c>
      <c r="B35" s="1" t="s">
        <v>86</v>
      </c>
      <c r="C35" s="1" t="s">
        <v>87</v>
      </c>
      <c r="D35" s="1" t="s">
        <v>62</v>
      </c>
      <c r="E35" s="4">
        <v>471121</v>
      </c>
      <c r="F35" s="5">
        <v>5399.99</v>
      </c>
      <c r="G35" s="6">
        <v>8.2000000000000007E-3</v>
      </c>
      <c r="J35" s="5"/>
    </row>
    <row r="36" spans="1:10" x14ac:dyDescent="0.35">
      <c r="A36" s="1">
        <v>29</v>
      </c>
      <c r="B36" s="1" t="s">
        <v>88</v>
      </c>
      <c r="C36" s="1" t="s">
        <v>89</v>
      </c>
      <c r="D36" s="1" t="s">
        <v>28</v>
      </c>
      <c r="E36" s="4">
        <v>265963</v>
      </c>
      <c r="F36" s="5">
        <v>5026.17</v>
      </c>
      <c r="G36" s="6">
        <v>7.6E-3</v>
      </c>
      <c r="J36" s="5"/>
    </row>
    <row r="37" spans="1:10" x14ac:dyDescent="0.35">
      <c r="A37" s="1">
        <v>30</v>
      </c>
      <c r="B37" s="1" t="s">
        <v>90</v>
      </c>
      <c r="C37" s="1" t="s">
        <v>91</v>
      </c>
      <c r="D37" s="1" t="s">
        <v>24</v>
      </c>
      <c r="E37" s="4">
        <v>293137</v>
      </c>
      <c r="F37" s="5">
        <v>3751.86</v>
      </c>
      <c r="G37" s="6">
        <v>5.7000000000000002E-3</v>
      </c>
      <c r="J37" s="5"/>
    </row>
    <row r="38" spans="1:10" x14ac:dyDescent="0.35">
      <c r="A38" s="7"/>
      <c r="B38" s="7" t="s">
        <v>92</v>
      </c>
      <c r="C38" s="7"/>
      <c r="D38" s="7"/>
      <c r="E38" s="7"/>
      <c r="F38" s="8">
        <v>599801.53</v>
      </c>
      <c r="G38" s="9">
        <v>0.90590000000000004</v>
      </c>
    </row>
    <row r="40" spans="1:10" x14ac:dyDescent="0.35">
      <c r="B40" s="2" t="s">
        <v>93</v>
      </c>
    </row>
    <row r="41" spans="1:10" x14ac:dyDescent="0.35">
      <c r="A41" s="1">
        <v>31</v>
      </c>
      <c r="B41" s="2" t="s">
        <v>94</v>
      </c>
      <c r="F41" s="5">
        <v>65732.289999999994</v>
      </c>
      <c r="G41" s="6">
        <v>9.9299999999999999E-2</v>
      </c>
      <c r="H41" s="10">
        <v>45931</v>
      </c>
    </row>
    <row r="42" spans="1:10" x14ac:dyDescent="0.35">
      <c r="A42" s="7"/>
      <c r="B42" s="7" t="s">
        <v>92</v>
      </c>
      <c r="C42" s="7"/>
      <c r="D42" s="7"/>
      <c r="E42" s="7"/>
      <c r="F42" s="8">
        <v>65732.289999999994</v>
      </c>
      <c r="G42" s="9">
        <v>9.9299999999999999E-2</v>
      </c>
    </row>
    <row r="44" spans="1:10" x14ac:dyDescent="0.35">
      <c r="B44" s="2" t="s">
        <v>95</v>
      </c>
    </row>
    <row r="45" spans="1:10" x14ac:dyDescent="0.35">
      <c r="B45" s="1" t="s">
        <v>96</v>
      </c>
      <c r="E45" s="4"/>
      <c r="F45" s="5">
        <v>-3467.43</v>
      </c>
      <c r="G45" s="6">
        <v>-5.1999999999999998E-3</v>
      </c>
      <c r="J45" s="5"/>
    </row>
    <row r="46" spans="1:10" x14ac:dyDescent="0.35">
      <c r="A46" s="7"/>
      <c r="B46" s="7" t="s">
        <v>92</v>
      </c>
      <c r="C46" s="7"/>
      <c r="D46" s="7"/>
      <c r="E46" s="7"/>
      <c r="F46" s="8">
        <v>-3467.43</v>
      </c>
      <c r="G46" s="9">
        <v>-5.1999999999999998E-3</v>
      </c>
    </row>
    <row r="48" spans="1:10" x14ac:dyDescent="0.35">
      <c r="A48" s="3"/>
      <c r="B48" s="3" t="s">
        <v>97</v>
      </c>
      <c r="C48" s="3"/>
      <c r="D48" s="3"/>
      <c r="E48" s="3"/>
      <c r="F48" s="11">
        <v>662066.39</v>
      </c>
      <c r="G48" s="12">
        <v>1</v>
      </c>
    </row>
    <row r="49" spans="1:2" x14ac:dyDescent="0.35">
      <c r="A49" s="1" t="s">
        <v>98</v>
      </c>
    </row>
    <row r="50" spans="1:2" x14ac:dyDescent="0.35">
      <c r="A50" s="13">
        <v>1</v>
      </c>
      <c r="B50" s="13" t="s">
        <v>99</v>
      </c>
    </row>
    <row r="51" spans="1:2" ht="30" customHeight="1" x14ac:dyDescent="0.35">
      <c r="A51" s="13">
        <v>2</v>
      </c>
      <c r="B51" s="13" t="s">
        <v>100</v>
      </c>
    </row>
    <row r="53" spans="1:2" ht="16.5" customHeight="1" x14ac:dyDescent="0.35">
      <c r="B53" s="14" t="s">
        <v>101</v>
      </c>
    </row>
    <row r="65" spans="2:2" ht="16.5" customHeight="1" x14ac:dyDescent="0.35">
      <c r="B65" s="14" t="s">
        <v>102</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BA629-D39A-48C5-8CFE-5D7BA148DC63}">
  <dimension ref="A1:L65"/>
  <sheetViews>
    <sheetView zoomScale="80" zoomScaleNormal="80" workbookViewId="0"/>
  </sheetViews>
  <sheetFormatPr defaultColWidth="8.7265625" defaultRowHeight="13.5" x14ac:dyDescent="0.35"/>
  <cols>
    <col min="1" max="1" width="6.54296875" style="1" bestFit="1" customWidth="1"/>
    <col min="2" max="2" width="43.54296875" style="1" bestFit="1" customWidth="1"/>
    <col min="3" max="3" width="13.54296875" style="1" bestFit="1" customWidth="1"/>
    <col min="4" max="4" width="28.726562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70" t="s">
        <v>0</v>
      </c>
      <c r="C1" s="71"/>
      <c r="D1" s="71"/>
      <c r="E1" s="71"/>
      <c r="F1" s="71"/>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6025402</v>
      </c>
      <c r="F8" s="5">
        <v>57301.57</v>
      </c>
      <c r="G8" s="6">
        <v>8.6499999999999994E-2</v>
      </c>
      <c r="J8" s="5"/>
      <c r="K8" s="2" t="s">
        <v>17</v>
      </c>
      <c r="L8" s="2" t="s">
        <v>18</v>
      </c>
    </row>
    <row r="9" spans="1:12" x14ac:dyDescent="0.35">
      <c r="A9" s="1">
        <v>2</v>
      </c>
      <c r="B9" s="1" t="s">
        <v>19</v>
      </c>
      <c r="C9" s="1" t="s">
        <v>20</v>
      </c>
      <c r="D9" s="1" t="s">
        <v>16</v>
      </c>
      <c r="E9" s="4">
        <v>3526293</v>
      </c>
      <c r="F9" s="5">
        <v>47534.43</v>
      </c>
      <c r="G9" s="6">
        <v>7.1800000000000003E-2</v>
      </c>
      <c r="J9" s="5"/>
      <c r="K9" s="1" t="s">
        <v>16</v>
      </c>
      <c r="L9" s="6">
        <v>0.29559999999999997</v>
      </c>
    </row>
    <row r="10" spans="1:12" x14ac:dyDescent="0.35">
      <c r="A10" s="1">
        <v>3</v>
      </c>
      <c r="B10" s="1" t="s">
        <v>21</v>
      </c>
      <c r="C10" s="1" t="s">
        <v>22</v>
      </c>
      <c r="D10" s="1" t="s">
        <v>23</v>
      </c>
      <c r="E10" s="4">
        <v>9725244</v>
      </c>
      <c r="F10" s="5">
        <v>39051.72</v>
      </c>
      <c r="G10" s="6">
        <v>5.8999999999999997E-2</v>
      </c>
      <c r="J10" s="5"/>
      <c r="K10" s="1" t="s">
        <v>24</v>
      </c>
      <c r="L10" s="6">
        <v>8.3500000000000005E-2</v>
      </c>
    </row>
    <row r="11" spans="1:12" x14ac:dyDescent="0.35">
      <c r="A11" s="1">
        <v>4</v>
      </c>
      <c r="B11" s="1" t="s">
        <v>25</v>
      </c>
      <c r="C11" s="1" t="s">
        <v>26</v>
      </c>
      <c r="D11" s="1" t="s">
        <v>27</v>
      </c>
      <c r="E11" s="4">
        <v>1104455</v>
      </c>
      <c r="F11" s="5">
        <v>37849.67</v>
      </c>
      <c r="G11" s="6">
        <v>5.7200000000000001E-2</v>
      </c>
      <c r="J11" s="5"/>
      <c r="K11" s="1" t="s">
        <v>28</v>
      </c>
      <c r="L11" s="6">
        <v>7.9000000000000001E-2</v>
      </c>
    </row>
    <row r="12" spans="1:12" x14ac:dyDescent="0.35">
      <c r="A12" s="1">
        <v>5</v>
      </c>
      <c r="B12" s="1" t="s">
        <v>29</v>
      </c>
      <c r="C12" s="1" t="s">
        <v>30</v>
      </c>
      <c r="D12" s="1" t="s">
        <v>31</v>
      </c>
      <c r="E12" s="4">
        <v>2515703</v>
      </c>
      <c r="F12" s="5">
        <v>36271.410000000003</v>
      </c>
      <c r="G12" s="6">
        <v>5.4800000000000001E-2</v>
      </c>
      <c r="J12" s="5"/>
      <c r="K12" s="1" t="s">
        <v>31</v>
      </c>
      <c r="L12" s="6">
        <v>7.4399999999999994E-2</v>
      </c>
    </row>
    <row r="13" spans="1:12" x14ac:dyDescent="0.35">
      <c r="A13" s="1">
        <v>6</v>
      </c>
      <c r="B13" s="1" t="s">
        <v>32</v>
      </c>
      <c r="C13" s="1" t="s">
        <v>33</v>
      </c>
      <c r="D13" s="1" t="s">
        <v>16</v>
      </c>
      <c r="E13" s="4">
        <v>2965983</v>
      </c>
      <c r="F13" s="5">
        <v>33563.06</v>
      </c>
      <c r="G13" s="6">
        <v>5.0700000000000002E-2</v>
      </c>
      <c r="J13" s="5"/>
      <c r="K13" s="1" t="s">
        <v>27</v>
      </c>
      <c r="L13" s="6">
        <v>6.9599999999999995E-2</v>
      </c>
    </row>
    <row r="14" spans="1:12" x14ac:dyDescent="0.35">
      <c r="A14" s="1">
        <v>7</v>
      </c>
      <c r="B14" s="1" t="s">
        <v>34</v>
      </c>
      <c r="C14" s="1" t="s">
        <v>35</v>
      </c>
      <c r="D14" s="1" t="s">
        <v>16</v>
      </c>
      <c r="E14" s="4">
        <v>1679850</v>
      </c>
      <c r="F14" s="5">
        <v>33474.370000000003</v>
      </c>
      <c r="G14" s="6">
        <v>5.0599999999999999E-2</v>
      </c>
      <c r="J14" s="5"/>
      <c r="K14" s="1" t="s">
        <v>23</v>
      </c>
      <c r="L14" s="6">
        <v>5.8999999999999997E-2</v>
      </c>
    </row>
    <row r="15" spans="1:12" x14ac:dyDescent="0.35">
      <c r="A15" s="1">
        <v>8</v>
      </c>
      <c r="B15" s="1" t="s">
        <v>36</v>
      </c>
      <c r="C15" s="1" t="s">
        <v>37</v>
      </c>
      <c r="D15" s="1" t="s">
        <v>38</v>
      </c>
      <c r="E15" s="4">
        <v>9580004</v>
      </c>
      <c r="F15" s="5">
        <v>32615.119999999999</v>
      </c>
      <c r="G15" s="6">
        <v>4.9299999999999997E-2</v>
      </c>
      <c r="J15" s="5"/>
      <c r="K15" s="1" t="s">
        <v>38</v>
      </c>
      <c r="L15" s="6">
        <v>4.9299999999999997E-2</v>
      </c>
    </row>
    <row r="16" spans="1:12" x14ac:dyDescent="0.35">
      <c r="A16" s="1">
        <v>9</v>
      </c>
      <c r="B16" s="1" t="s">
        <v>39</v>
      </c>
      <c r="C16" s="1" t="s">
        <v>40</v>
      </c>
      <c r="D16" s="1" t="s">
        <v>24</v>
      </c>
      <c r="E16" s="4">
        <v>2031443</v>
      </c>
      <c r="F16" s="5">
        <v>30538.68</v>
      </c>
      <c r="G16" s="6">
        <v>4.6100000000000002E-2</v>
      </c>
      <c r="J16" s="5"/>
      <c r="K16" s="1" t="s">
        <v>41</v>
      </c>
      <c r="L16" s="6">
        <v>4.5900000000000003E-2</v>
      </c>
    </row>
    <row r="17" spans="1:12" x14ac:dyDescent="0.35">
      <c r="A17" s="1">
        <v>10</v>
      </c>
      <c r="B17" s="1" t="s">
        <v>42</v>
      </c>
      <c r="C17" s="1" t="s">
        <v>43</v>
      </c>
      <c r="D17" s="1" t="s">
        <v>28</v>
      </c>
      <c r="E17" s="4">
        <v>1520172</v>
      </c>
      <c r="F17" s="5">
        <v>27220.2</v>
      </c>
      <c r="G17" s="6">
        <v>4.1099999999999998E-2</v>
      </c>
      <c r="J17" s="5"/>
      <c r="K17" s="1" t="s">
        <v>44</v>
      </c>
      <c r="L17" s="6">
        <v>3.5799999999999998E-2</v>
      </c>
    </row>
    <row r="18" spans="1:12" x14ac:dyDescent="0.35">
      <c r="A18" s="1">
        <v>11</v>
      </c>
      <c r="B18" s="1" t="s">
        <v>45</v>
      </c>
      <c r="C18" s="1" t="s">
        <v>46</v>
      </c>
      <c r="D18" s="1" t="s">
        <v>16</v>
      </c>
      <c r="E18" s="4">
        <v>2732969</v>
      </c>
      <c r="F18" s="5">
        <v>23843.79</v>
      </c>
      <c r="G18" s="6">
        <v>3.5999999999999997E-2</v>
      </c>
      <c r="J18" s="5"/>
      <c r="K18" s="1" t="s">
        <v>47</v>
      </c>
      <c r="L18" s="6">
        <v>3.5400000000000001E-2</v>
      </c>
    </row>
    <row r="19" spans="1:12" x14ac:dyDescent="0.35">
      <c r="A19" s="1">
        <v>12</v>
      </c>
      <c r="B19" s="1" t="s">
        <v>48</v>
      </c>
      <c r="C19" s="1" t="s">
        <v>49</v>
      </c>
      <c r="D19" s="1" t="s">
        <v>44</v>
      </c>
      <c r="E19" s="4">
        <v>22464614</v>
      </c>
      <c r="F19" s="5">
        <v>23733.86</v>
      </c>
      <c r="G19" s="6">
        <v>3.5799999999999998E-2</v>
      </c>
      <c r="J19" s="5"/>
      <c r="K19" s="1" t="s">
        <v>50</v>
      </c>
      <c r="L19" s="6">
        <v>3.0499999999999999E-2</v>
      </c>
    </row>
    <row r="20" spans="1:12" x14ac:dyDescent="0.35">
      <c r="A20" s="1">
        <v>13</v>
      </c>
      <c r="B20" s="1" t="s">
        <v>51</v>
      </c>
      <c r="C20" s="1" t="s">
        <v>52</v>
      </c>
      <c r="D20" s="1" t="s">
        <v>41</v>
      </c>
      <c r="E20" s="4">
        <v>2253819</v>
      </c>
      <c r="F20" s="5">
        <v>22513.4</v>
      </c>
      <c r="G20" s="6">
        <v>3.4000000000000002E-2</v>
      </c>
      <c r="J20" s="5"/>
      <c r="K20" s="1" t="s">
        <v>53</v>
      </c>
      <c r="L20" s="6">
        <v>1.52E-2</v>
      </c>
    </row>
    <row r="21" spans="1:12" x14ac:dyDescent="0.35">
      <c r="A21" s="1">
        <v>14</v>
      </c>
      <c r="B21" s="1" t="s">
        <v>54</v>
      </c>
      <c r="C21" s="1" t="s">
        <v>55</v>
      </c>
      <c r="D21" s="1" t="s">
        <v>50</v>
      </c>
      <c r="E21" s="4">
        <v>8426724</v>
      </c>
      <c r="F21" s="5">
        <v>20182</v>
      </c>
      <c r="G21" s="6">
        <v>3.0499999999999999E-2</v>
      </c>
      <c r="J21" s="5"/>
      <c r="K21" s="1" t="s">
        <v>56</v>
      </c>
      <c r="L21" s="6">
        <v>1.41E-2</v>
      </c>
    </row>
    <row r="22" spans="1:12" x14ac:dyDescent="0.35">
      <c r="A22" s="1">
        <v>15</v>
      </c>
      <c r="B22" s="1" t="s">
        <v>57</v>
      </c>
      <c r="C22" s="1" t="s">
        <v>58</v>
      </c>
      <c r="D22" s="1" t="s">
        <v>47</v>
      </c>
      <c r="E22" s="4">
        <v>8359130</v>
      </c>
      <c r="F22" s="5">
        <v>14736.31</v>
      </c>
      <c r="G22" s="6">
        <v>2.23E-2</v>
      </c>
      <c r="J22" s="5"/>
      <c r="K22" s="1" t="s">
        <v>59</v>
      </c>
      <c r="L22" s="6">
        <v>1.04E-2</v>
      </c>
    </row>
    <row r="23" spans="1:12" x14ac:dyDescent="0.35">
      <c r="A23" s="1">
        <v>16</v>
      </c>
      <c r="B23" s="1" t="s">
        <v>60</v>
      </c>
      <c r="C23" s="1" t="s">
        <v>61</v>
      </c>
      <c r="D23" s="1" t="s">
        <v>28</v>
      </c>
      <c r="E23" s="4">
        <v>1812927</v>
      </c>
      <c r="F23" s="5">
        <v>13713.89</v>
      </c>
      <c r="G23" s="6">
        <v>2.07E-2</v>
      </c>
      <c r="J23" s="5"/>
      <c r="K23" s="1" t="s">
        <v>62</v>
      </c>
      <c r="L23" s="6">
        <v>8.2000000000000007E-3</v>
      </c>
    </row>
    <row r="24" spans="1:12" x14ac:dyDescent="0.35">
      <c r="A24" s="1">
        <v>17</v>
      </c>
      <c r="B24" s="1" t="s">
        <v>63</v>
      </c>
      <c r="C24" s="1" t="s">
        <v>64</v>
      </c>
      <c r="D24" s="1" t="s">
        <v>31</v>
      </c>
      <c r="E24" s="4">
        <v>938636</v>
      </c>
      <c r="F24" s="5">
        <v>13001.05</v>
      </c>
      <c r="G24" s="6">
        <v>1.9599999999999999E-2</v>
      </c>
      <c r="J24" s="5"/>
      <c r="K24" s="1" t="s">
        <v>65</v>
      </c>
      <c r="L24" s="6">
        <v>9.4100000000000003E-2</v>
      </c>
    </row>
    <row r="25" spans="1:12" x14ac:dyDescent="0.35">
      <c r="A25" s="1">
        <v>18</v>
      </c>
      <c r="B25" s="1" t="s">
        <v>66</v>
      </c>
      <c r="C25" s="1" t="s">
        <v>67</v>
      </c>
      <c r="D25" s="1" t="s">
        <v>53</v>
      </c>
      <c r="E25" s="4">
        <v>2926641</v>
      </c>
      <c r="F25" s="5">
        <v>10035.450000000001</v>
      </c>
      <c r="G25" s="6">
        <v>1.52E-2</v>
      </c>
      <c r="J25" s="5"/>
    </row>
    <row r="26" spans="1:12" x14ac:dyDescent="0.35">
      <c r="A26" s="1">
        <v>19</v>
      </c>
      <c r="B26" s="1" t="s">
        <v>68</v>
      </c>
      <c r="C26" s="1" t="s">
        <v>69</v>
      </c>
      <c r="D26" s="1" t="s">
        <v>56</v>
      </c>
      <c r="E26" s="4">
        <v>1503320</v>
      </c>
      <c r="F26" s="5">
        <v>9363.43</v>
      </c>
      <c r="G26" s="6">
        <v>1.41E-2</v>
      </c>
      <c r="J26" s="5"/>
    </row>
    <row r="27" spans="1:12" x14ac:dyDescent="0.35">
      <c r="A27" s="1">
        <v>20</v>
      </c>
      <c r="B27" s="1" t="s">
        <v>70</v>
      </c>
      <c r="C27" s="1" t="s">
        <v>71</v>
      </c>
      <c r="D27" s="1" t="s">
        <v>24</v>
      </c>
      <c r="E27" s="4">
        <v>1047725</v>
      </c>
      <c r="F27" s="5">
        <v>9210.5499999999993</v>
      </c>
      <c r="G27" s="6">
        <v>1.3899999999999999E-2</v>
      </c>
      <c r="J27" s="5"/>
    </row>
    <row r="28" spans="1:12" x14ac:dyDescent="0.35">
      <c r="A28" s="1">
        <v>21</v>
      </c>
      <c r="B28" s="1" t="s">
        <v>72</v>
      </c>
      <c r="C28" s="1" t="s">
        <v>73</v>
      </c>
      <c r="D28" s="1" t="s">
        <v>47</v>
      </c>
      <c r="E28" s="4">
        <v>3120395</v>
      </c>
      <c r="F28" s="5">
        <v>8699.66</v>
      </c>
      <c r="G28" s="6">
        <v>1.3100000000000001E-2</v>
      </c>
      <c r="J28" s="5"/>
    </row>
    <row r="29" spans="1:12" x14ac:dyDescent="0.35">
      <c r="A29" s="1">
        <v>22</v>
      </c>
      <c r="B29" s="1" t="s">
        <v>74</v>
      </c>
      <c r="C29" s="1" t="s">
        <v>75</v>
      </c>
      <c r="D29" s="1" t="s">
        <v>27</v>
      </c>
      <c r="E29" s="4">
        <v>1211712</v>
      </c>
      <c r="F29" s="5">
        <v>8242.07</v>
      </c>
      <c r="G29" s="6">
        <v>1.24E-2</v>
      </c>
      <c r="J29" s="5"/>
    </row>
    <row r="30" spans="1:12" x14ac:dyDescent="0.35">
      <c r="A30" s="1">
        <v>23</v>
      </c>
      <c r="B30" s="1" t="s">
        <v>76</v>
      </c>
      <c r="C30" s="1" t="s">
        <v>77</v>
      </c>
      <c r="D30" s="1" t="s">
        <v>41</v>
      </c>
      <c r="E30" s="4">
        <v>1913663</v>
      </c>
      <c r="F30" s="5">
        <v>7850.8</v>
      </c>
      <c r="G30" s="6">
        <v>1.1900000000000001E-2</v>
      </c>
      <c r="J30" s="5"/>
    </row>
    <row r="31" spans="1:12" x14ac:dyDescent="0.35">
      <c r="A31" s="1">
        <v>24</v>
      </c>
      <c r="B31" s="1" t="s">
        <v>78</v>
      </c>
      <c r="C31" s="1" t="s">
        <v>79</v>
      </c>
      <c r="D31" s="1" t="s">
        <v>59</v>
      </c>
      <c r="E31" s="4">
        <v>1082115</v>
      </c>
      <c r="F31" s="5">
        <v>6918.5</v>
      </c>
      <c r="G31" s="6">
        <v>1.04E-2</v>
      </c>
      <c r="J31" s="5"/>
    </row>
    <row r="32" spans="1:12" x14ac:dyDescent="0.35">
      <c r="A32" s="1">
        <v>25</v>
      </c>
      <c r="B32" s="1" t="s">
        <v>80</v>
      </c>
      <c r="C32" s="1" t="s">
        <v>81</v>
      </c>
      <c r="D32" s="1" t="s">
        <v>28</v>
      </c>
      <c r="E32" s="4">
        <v>705632</v>
      </c>
      <c r="F32" s="5">
        <v>6353.16</v>
      </c>
      <c r="G32" s="6">
        <v>9.5999999999999992E-3</v>
      </c>
      <c r="J32" s="5"/>
    </row>
    <row r="33" spans="1:10" x14ac:dyDescent="0.35">
      <c r="A33" s="1">
        <v>26</v>
      </c>
      <c r="B33" s="1" t="s">
        <v>82</v>
      </c>
      <c r="C33" s="1" t="s">
        <v>83</v>
      </c>
      <c r="D33" s="1" t="s">
        <v>24</v>
      </c>
      <c r="E33" s="4">
        <v>471973</v>
      </c>
      <c r="F33" s="5">
        <v>6319.72</v>
      </c>
      <c r="G33" s="6">
        <v>9.4999999999999998E-3</v>
      </c>
      <c r="J33" s="5"/>
    </row>
    <row r="34" spans="1:10" x14ac:dyDescent="0.35">
      <c r="A34" s="1">
        <v>27</v>
      </c>
      <c r="B34" s="1" t="s">
        <v>84</v>
      </c>
      <c r="C34" s="1" t="s">
        <v>85</v>
      </c>
      <c r="D34" s="1" t="s">
        <v>24</v>
      </c>
      <c r="E34" s="4">
        <v>608603</v>
      </c>
      <c r="F34" s="5">
        <v>5485.64</v>
      </c>
      <c r="G34" s="6">
        <v>8.3000000000000001E-3</v>
      </c>
      <c r="J34" s="5"/>
    </row>
    <row r="35" spans="1:10" x14ac:dyDescent="0.35">
      <c r="A35" s="1">
        <v>28</v>
      </c>
      <c r="B35" s="1" t="s">
        <v>86</v>
      </c>
      <c r="C35" s="1" t="s">
        <v>87</v>
      </c>
      <c r="D35" s="1" t="s">
        <v>62</v>
      </c>
      <c r="E35" s="4">
        <v>471121</v>
      </c>
      <c r="F35" s="5">
        <v>5399.99</v>
      </c>
      <c r="G35" s="6">
        <v>8.2000000000000007E-3</v>
      </c>
      <c r="J35" s="5"/>
    </row>
    <row r="36" spans="1:10" x14ac:dyDescent="0.35">
      <c r="A36" s="1">
        <v>29</v>
      </c>
      <c r="B36" s="1" t="s">
        <v>88</v>
      </c>
      <c r="C36" s="1" t="s">
        <v>89</v>
      </c>
      <c r="D36" s="1" t="s">
        <v>28</v>
      </c>
      <c r="E36" s="4">
        <v>265963</v>
      </c>
      <c r="F36" s="5">
        <v>5026.17</v>
      </c>
      <c r="G36" s="6">
        <v>7.6E-3</v>
      </c>
      <c r="J36" s="5"/>
    </row>
    <row r="37" spans="1:10" x14ac:dyDescent="0.35">
      <c r="A37" s="1">
        <v>30</v>
      </c>
      <c r="B37" s="1" t="s">
        <v>90</v>
      </c>
      <c r="C37" s="1" t="s">
        <v>91</v>
      </c>
      <c r="D37" s="1" t="s">
        <v>24</v>
      </c>
      <c r="E37" s="4">
        <v>293137</v>
      </c>
      <c r="F37" s="5">
        <v>3751.86</v>
      </c>
      <c r="G37" s="6">
        <v>5.7000000000000002E-3</v>
      </c>
      <c r="J37" s="5"/>
    </row>
    <row r="38" spans="1:10" x14ac:dyDescent="0.35">
      <c r="A38" s="7"/>
      <c r="B38" s="7" t="s">
        <v>92</v>
      </c>
      <c r="C38" s="7"/>
      <c r="D38" s="7"/>
      <c r="E38" s="7"/>
      <c r="F38" s="8">
        <v>599801.53</v>
      </c>
      <c r="G38" s="9">
        <v>0.90590000000000004</v>
      </c>
    </row>
    <row r="40" spans="1:10" x14ac:dyDescent="0.35">
      <c r="B40" s="2" t="s">
        <v>93</v>
      </c>
    </row>
    <row r="41" spans="1:10" x14ac:dyDescent="0.35">
      <c r="A41" s="1">
        <v>31</v>
      </c>
      <c r="B41" s="2" t="s">
        <v>94</v>
      </c>
      <c r="F41" s="5">
        <v>65732.289999999994</v>
      </c>
      <c r="G41" s="6">
        <v>9.9299999999999999E-2</v>
      </c>
      <c r="H41" s="10">
        <v>45931</v>
      </c>
    </row>
    <row r="42" spans="1:10" x14ac:dyDescent="0.35">
      <c r="A42" s="7"/>
      <c r="B42" s="7" t="s">
        <v>92</v>
      </c>
      <c r="C42" s="7"/>
      <c r="D42" s="7"/>
      <c r="E42" s="7"/>
      <c r="F42" s="8">
        <v>65732.289999999994</v>
      </c>
      <c r="G42" s="9">
        <v>9.9299999999999999E-2</v>
      </c>
    </row>
    <row r="44" spans="1:10" x14ac:dyDescent="0.35">
      <c r="B44" s="2" t="s">
        <v>95</v>
      </c>
    </row>
    <row r="45" spans="1:10" x14ac:dyDescent="0.35">
      <c r="B45" s="1" t="s">
        <v>96</v>
      </c>
      <c r="E45" s="4"/>
      <c r="F45" s="5">
        <v>-3467.43</v>
      </c>
      <c r="G45" s="6">
        <v>-5.1999999999999998E-3</v>
      </c>
      <c r="J45" s="5"/>
    </row>
    <row r="46" spans="1:10" x14ac:dyDescent="0.35">
      <c r="A46" s="7"/>
      <c r="B46" s="7" t="s">
        <v>92</v>
      </c>
      <c r="C46" s="7"/>
      <c r="D46" s="7"/>
      <c r="E46" s="7"/>
      <c r="F46" s="8">
        <v>-3467.43</v>
      </c>
      <c r="G46" s="9">
        <v>-5.1999999999999998E-3</v>
      </c>
    </row>
    <row r="48" spans="1:10" x14ac:dyDescent="0.35">
      <c r="A48" s="3"/>
      <c r="B48" s="3" t="s">
        <v>97</v>
      </c>
      <c r="C48" s="3"/>
      <c r="D48" s="3"/>
      <c r="E48" s="3"/>
      <c r="F48" s="11">
        <v>662066.39</v>
      </c>
      <c r="G48" s="12">
        <v>1</v>
      </c>
    </row>
    <row r="49" spans="1:2" x14ac:dyDescent="0.35">
      <c r="A49" s="1" t="s">
        <v>98</v>
      </c>
    </row>
    <row r="50" spans="1:2" x14ac:dyDescent="0.35">
      <c r="A50" s="13">
        <v>1</v>
      </c>
      <c r="B50" s="13" t="s">
        <v>99</v>
      </c>
    </row>
    <row r="51" spans="1:2" ht="30" customHeight="1" x14ac:dyDescent="0.35">
      <c r="A51" s="13">
        <v>2</v>
      </c>
      <c r="B51" s="13" t="s">
        <v>100</v>
      </c>
    </row>
    <row r="53" spans="1:2" ht="16.5" customHeight="1" x14ac:dyDescent="0.35">
      <c r="B53" s="14" t="s">
        <v>101</v>
      </c>
    </row>
    <row r="65" spans="2:2" ht="16.5" customHeight="1" x14ac:dyDescent="0.35">
      <c r="B65" s="14" t="s">
        <v>102</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41A77-55CA-4E85-B808-2BCBA4FF866E}">
  <dimension ref="A1:I67"/>
  <sheetViews>
    <sheetView topLeftCell="A4" workbookViewId="0">
      <selection activeCell="A4" sqref="A4"/>
    </sheetView>
  </sheetViews>
  <sheetFormatPr defaultColWidth="9.1796875" defaultRowHeight="12" x14ac:dyDescent="0.3"/>
  <cols>
    <col min="1" max="1" width="6.54296875" style="16" customWidth="1"/>
    <col min="2" max="2" width="81.81640625" style="16" bestFit="1" customWidth="1"/>
    <col min="3" max="4" width="15.81640625" style="16" customWidth="1"/>
    <col min="5" max="5" width="9.1796875" style="16"/>
    <col min="6" max="6" width="13.7265625" style="16" bestFit="1" customWidth="1"/>
    <col min="7" max="7" width="13.453125" style="16" bestFit="1" customWidth="1"/>
    <col min="8" max="16384" width="9.1796875" style="16"/>
  </cols>
  <sheetData>
    <row r="1" spans="1:4" hidden="1" x14ac:dyDescent="0.3">
      <c r="A1" s="16" t="s">
        <v>103</v>
      </c>
      <c r="B1" s="16" t="s">
        <v>103</v>
      </c>
      <c r="C1" s="16">
        <v>3</v>
      </c>
      <c r="D1" s="16">
        <v>3</v>
      </c>
    </row>
    <row r="2" spans="1:4" hidden="1" x14ac:dyDescent="0.3">
      <c r="C2" s="16" t="s">
        <v>104</v>
      </c>
      <c r="D2" s="16" t="s">
        <v>105</v>
      </c>
    </row>
    <row r="3" spans="1:4" hidden="1" x14ac:dyDescent="0.3">
      <c r="C3" s="16" t="s">
        <v>106</v>
      </c>
      <c r="D3" s="16" t="s">
        <v>106</v>
      </c>
    </row>
    <row r="4" spans="1:4" s="18" customFormat="1" ht="31.5" customHeight="1" x14ac:dyDescent="0.3">
      <c r="A4" s="22"/>
      <c r="B4" s="22"/>
      <c r="C4" s="84" t="s">
        <v>107</v>
      </c>
      <c r="D4" s="85"/>
    </row>
    <row r="5" spans="1:4" s="18" customFormat="1" ht="35.25" customHeight="1" x14ac:dyDescent="0.3">
      <c r="A5" s="22" t="s">
        <v>108</v>
      </c>
      <c r="B5" s="22" t="s">
        <v>109</v>
      </c>
      <c r="C5" s="86" t="s">
        <v>110</v>
      </c>
      <c r="D5" s="86" t="s">
        <v>111</v>
      </c>
    </row>
    <row r="6" spans="1:4" x14ac:dyDescent="0.3">
      <c r="A6" s="20"/>
      <c r="B6" s="20"/>
      <c r="C6" s="19"/>
      <c r="D6" s="19"/>
    </row>
    <row r="7" spans="1:4" x14ac:dyDescent="0.3">
      <c r="A7" s="17">
        <v>1</v>
      </c>
      <c r="B7" s="21" t="s">
        <v>112</v>
      </c>
      <c r="C7" s="21"/>
      <c r="D7" s="21"/>
    </row>
    <row r="8" spans="1:4" s="23" customFormat="1" x14ac:dyDescent="0.3">
      <c r="A8" s="22"/>
      <c r="B8" s="21" t="s">
        <v>113</v>
      </c>
      <c r="C8" s="72">
        <v>0.28000000000000003</v>
      </c>
      <c r="D8" s="73"/>
    </row>
    <row r="9" spans="1:4" s="23" customFormat="1" x14ac:dyDescent="0.3">
      <c r="A9" s="22"/>
      <c r="B9" s="21" t="s">
        <v>115</v>
      </c>
      <c r="C9" s="72">
        <v>7.0000000000000007E-2</v>
      </c>
      <c r="D9" s="73"/>
    </row>
    <row r="10" spans="1:4" s="26" customFormat="1" ht="12.75" customHeight="1" x14ac:dyDescent="0.3">
      <c r="A10" s="24">
        <v>2</v>
      </c>
      <c r="B10" s="25" t="s">
        <v>116</v>
      </c>
      <c r="C10" s="78" t="s">
        <v>114</v>
      </c>
      <c r="D10" s="79"/>
    </row>
    <row r="11" spans="1:4" s="26" customFormat="1" ht="12.75" customHeight="1" x14ac:dyDescent="0.3">
      <c r="A11" s="24">
        <v>3</v>
      </c>
      <c r="B11" s="25" t="s">
        <v>117</v>
      </c>
      <c r="C11" s="78" t="s">
        <v>114</v>
      </c>
      <c r="D11" s="79"/>
    </row>
    <row r="12" spans="1:4" s="26" customFormat="1" ht="12.75" customHeight="1" x14ac:dyDescent="0.3">
      <c r="A12" s="24">
        <v>4</v>
      </c>
      <c r="B12" s="25" t="s">
        <v>118</v>
      </c>
      <c r="C12" s="76" t="s">
        <v>114</v>
      </c>
      <c r="D12" s="77"/>
    </row>
    <row r="13" spans="1:4" x14ac:dyDescent="0.3">
      <c r="A13" s="17">
        <v>5</v>
      </c>
      <c r="B13" s="21" t="s">
        <v>119</v>
      </c>
      <c r="C13" s="21"/>
      <c r="D13" s="21"/>
    </row>
    <row r="14" spans="1:4" s="30" customFormat="1" ht="12.75" customHeight="1" x14ac:dyDescent="0.3">
      <c r="A14" s="28"/>
      <c r="B14" s="29" t="s">
        <v>120</v>
      </c>
      <c r="C14" s="74" t="s">
        <v>121</v>
      </c>
      <c r="D14" s="75"/>
    </row>
    <row r="15" spans="1:4" s="33" customFormat="1" ht="12.75" customHeight="1" x14ac:dyDescent="0.3">
      <c r="A15" s="31"/>
      <c r="B15" s="32" t="s">
        <v>122</v>
      </c>
      <c r="C15" s="82" t="s">
        <v>121</v>
      </c>
      <c r="D15" s="83"/>
    </row>
    <row r="16" spans="1:4" ht="12.75" customHeight="1" x14ac:dyDescent="0.3">
      <c r="A16" s="17">
        <v>6</v>
      </c>
      <c r="B16" s="32" t="s">
        <v>123</v>
      </c>
      <c r="C16" s="80" t="s">
        <v>121</v>
      </c>
      <c r="D16" s="81"/>
    </row>
    <row r="17" spans="1:4" ht="12.75" customHeight="1" x14ac:dyDescent="0.3">
      <c r="A17" s="17">
        <v>7</v>
      </c>
      <c r="B17" s="21" t="s">
        <v>124</v>
      </c>
      <c r="C17" s="74" t="s">
        <v>121</v>
      </c>
      <c r="D17" s="75"/>
    </row>
    <row r="18" spans="1:4" x14ac:dyDescent="0.3">
      <c r="A18" s="17">
        <v>8</v>
      </c>
      <c r="B18" s="21" t="s">
        <v>125</v>
      </c>
      <c r="C18" s="21"/>
      <c r="D18" s="21"/>
    </row>
    <row r="19" spans="1:4" ht="12.75" customHeight="1" x14ac:dyDescent="0.3">
      <c r="A19" s="17"/>
      <c r="B19" s="34" t="s">
        <v>120</v>
      </c>
      <c r="C19" s="80" t="s">
        <v>121</v>
      </c>
      <c r="D19" s="81"/>
    </row>
    <row r="20" spans="1:4" ht="12.75" customHeight="1" x14ac:dyDescent="0.3">
      <c r="A20" s="17"/>
      <c r="B20" s="34" t="s">
        <v>126</v>
      </c>
      <c r="C20" s="80" t="s">
        <v>121</v>
      </c>
      <c r="D20" s="81"/>
    </row>
    <row r="21" spans="1:4" x14ac:dyDescent="0.3">
      <c r="A21" s="17">
        <v>9</v>
      </c>
      <c r="B21" s="21" t="s">
        <v>127</v>
      </c>
      <c r="C21" s="27"/>
      <c r="D21" s="35"/>
    </row>
    <row r="22" spans="1:4" s="39" customFormat="1" x14ac:dyDescent="0.3">
      <c r="A22" s="36"/>
      <c r="B22" s="37" t="s">
        <v>128</v>
      </c>
      <c r="C22" s="38"/>
      <c r="D22" s="38"/>
    </row>
    <row r="23" spans="1:4" x14ac:dyDescent="0.3">
      <c r="A23" s="40" t="s">
        <v>129</v>
      </c>
      <c r="B23" s="41" t="s">
        <v>130</v>
      </c>
      <c r="C23" s="43" t="s">
        <v>131</v>
      </c>
      <c r="D23" s="43" t="s">
        <v>132</v>
      </c>
    </row>
    <row r="24" spans="1:4" x14ac:dyDescent="0.3">
      <c r="A24" s="40" t="s">
        <v>133</v>
      </c>
      <c r="B24" s="41" t="s">
        <v>134</v>
      </c>
      <c r="C24" s="43" t="s">
        <v>135</v>
      </c>
      <c r="D24" s="43" t="s">
        <v>136</v>
      </c>
    </row>
    <row r="25" spans="1:4" x14ac:dyDescent="0.3">
      <c r="A25" s="40" t="s">
        <v>137</v>
      </c>
      <c r="B25" s="41" t="s">
        <v>138</v>
      </c>
      <c r="C25" s="43">
        <v>0</v>
      </c>
      <c r="D25" s="43">
        <v>0</v>
      </c>
    </row>
    <row r="26" spans="1:4" x14ac:dyDescent="0.3">
      <c r="A26" s="40" t="s">
        <v>139</v>
      </c>
      <c r="B26" s="41" t="s">
        <v>140</v>
      </c>
      <c r="C26" s="43">
        <v>0</v>
      </c>
      <c r="D26" s="43">
        <v>0</v>
      </c>
    </row>
    <row r="27" spans="1:4" x14ac:dyDescent="0.3">
      <c r="A27" s="40" t="s">
        <v>141</v>
      </c>
      <c r="B27" s="41" t="s">
        <v>142</v>
      </c>
      <c r="C27" s="43">
        <v>0</v>
      </c>
      <c r="D27" s="43">
        <v>0</v>
      </c>
    </row>
    <row r="28" spans="1:4" x14ac:dyDescent="0.3">
      <c r="A28" s="40" t="s">
        <v>143</v>
      </c>
      <c r="B28" s="41" t="s">
        <v>144</v>
      </c>
      <c r="C28" s="43">
        <v>0</v>
      </c>
      <c r="D28" s="43">
        <v>0</v>
      </c>
    </row>
    <row r="29" spans="1:4" x14ac:dyDescent="0.3">
      <c r="A29" s="40" t="s">
        <v>145</v>
      </c>
      <c r="B29" s="19" t="s">
        <v>145</v>
      </c>
      <c r="C29" s="43">
        <v>0</v>
      </c>
      <c r="D29" s="43">
        <v>0</v>
      </c>
    </row>
    <row r="30" spans="1:4" x14ac:dyDescent="0.3">
      <c r="A30" s="40" t="s">
        <v>146</v>
      </c>
      <c r="B30" s="19" t="s">
        <v>146</v>
      </c>
      <c r="C30" s="43">
        <v>0</v>
      </c>
      <c r="D30" s="43">
        <v>0</v>
      </c>
    </row>
    <row r="31" spans="1:4" x14ac:dyDescent="0.3">
      <c r="A31" s="40" t="s">
        <v>147</v>
      </c>
      <c r="B31" s="19" t="s">
        <v>147</v>
      </c>
      <c r="C31" s="43">
        <v>0</v>
      </c>
      <c r="D31" s="43">
        <v>0</v>
      </c>
    </row>
    <row r="32" spans="1:4" x14ac:dyDescent="0.3">
      <c r="A32" s="40" t="s">
        <v>148</v>
      </c>
      <c r="B32" s="19" t="s">
        <v>148</v>
      </c>
      <c r="C32" s="43">
        <v>0</v>
      </c>
      <c r="D32" s="43">
        <v>0</v>
      </c>
    </row>
    <row r="33" spans="1:4" s="39" customFormat="1" x14ac:dyDescent="0.3">
      <c r="A33" s="40"/>
      <c r="B33" s="37" t="s">
        <v>149</v>
      </c>
      <c r="C33" s="38"/>
      <c r="D33" s="38"/>
    </row>
    <row r="34" spans="1:4" x14ac:dyDescent="0.3">
      <c r="A34" s="40" t="s">
        <v>129</v>
      </c>
      <c r="B34" s="41" t="s">
        <v>130</v>
      </c>
      <c r="C34" s="43" t="s">
        <v>150</v>
      </c>
      <c r="D34" s="43" t="s">
        <v>151</v>
      </c>
    </row>
    <row r="35" spans="1:4" x14ac:dyDescent="0.3">
      <c r="A35" s="40" t="s">
        <v>133</v>
      </c>
      <c r="B35" s="41" t="s">
        <v>134</v>
      </c>
      <c r="C35" s="43" t="s">
        <v>152</v>
      </c>
      <c r="D35" s="43" t="s">
        <v>153</v>
      </c>
    </row>
    <row r="36" spans="1:4" x14ac:dyDescent="0.3">
      <c r="A36" s="40" t="s">
        <v>137</v>
      </c>
      <c r="B36" s="41" t="s">
        <v>138</v>
      </c>
      <c r="C36" s="52">
        <v>0</v>
      </c>
      <c r="D36" s="52">
        <v>0</v>
      </c>
    </row>
    <row r="37" spans="1:4" x14ac:dyDescent="0.3">
      <c r="A37" s="40" t="s">
        <v>139</v>
      </c>
      <c r="B37" s="41" t="s">
        <v>140</v>
      </c>
      <c r="C37" s="52">
        <v>0</v>
      </c>
      <c r="D37" s="52">
        <v>0</v>
      </c>
    </row>
    <row r="38" spans="1:4" x14ac:dyDescent="0.3">
      <c r="A38" s="40" t="s">
        <v>141</v>
      </c>
      <c r="B38" s="41" t="s">
        <v>142</v>
      </c>
      <c r="C38" s="52">
        <v>0</v>
      </c>
      <c r="D38" s="52">
        <v>0</v>
      </c>
    </row>
    <row r="39" spans="1:4" x14ac:dyDescent="0.3">
      <c r="A39" s="40" t="s">
        <v>143</v>
      </c>
      <c r="B39" s="41" t="s">
        <v>144</v>
      </c>
      <c r="C39" s="52">
        <v>0</v>
      </c>
      <c r="D39" s="52">
        <v>0</v>
      </c>
    </row>
    <row r="40" spans="1:4" x14ac:dyDescent="0.3">
      <c r="A40" s="40" t="s">
        <v>145</v>
      </c>
      <c r="B40" s="19" t="s">
        <v>145</v>
      </c>
      <c r="C40" s="52">
        <v>0</v>
      </c>
      <c r="D40" s="52">
        <v>0</v>
      </c>
    </row>
    <row r="41" spans="1:4" x14ac:dyDescent="0.3">
      <c r="A41" s="40" t="s">
        <v>146</v>
      </c>
      <c r="B41" s="19" t="s">
        <v>146</v>
      </c>
      <c r="C41" s="52">
        <v>0</v>
      </c>
      <c r="D41" s="52">
        <v>0</v>
      </c>
    </row>
    <row r="42" spans="1:4" x14ac:dyDescent="0.3">
      <c r="A42" s="40" t="s">
        <v>147</v>
      </c>
      <c r="B42" s="19" t="s">
        <v>147</v>
      </c>
      <c r="C42" s="52">
        <v>0</v>
      </c>
      <c r="D42" s="52">
        <v>0</v>
      </c>
    </row>
    <row r="43" spans="1:4" x14ac:dyDescent="0.3">
      <c r="A43" s="40" t="s">
        <v>148</v>
      </c>
      <c r="B43" s="19" t="s">
        <v>148</v>
      </c>
      <c r="C43" s="52">
        <v>0</v>
      </c>
      <c r="D43" s="52">
        <v>0</v>
      </c>
    </row>
    <row r="44" spans="1:4" x14ac:dyDescent="0.3">
      <c r="A44" s="40"/>
      <c r="B44" s="44" t="s">
        <v>154</v>
      </c>
      <c r="C44" s="45"/>
      <c r="D44" s="45"/>
    </row>
    <row r="45" spans="1:4" x14ac:dyDescent="0.3">
      <c r="A45" s="40" t="s">
        <v>129</v>
      </c>
      <c r="B45" s="41" t="s">
        <v>130</v>
      </c>
      <c r="C45" s="42" t="s">
        <v>121</v>
      </c>
      <c r="D45" s="42" t="s">
        <v>121</v>
      </c>
    </row>
    <row r="46" spans="1:4" x14ac:dyDescent="0.3">
      <c r="A46" s="40" t="s">
        <v>133</v>
      </c>
      <c r="B46" s="41" t="s">
        <v>134</v>
      </c>
      <c r="C46" s="42" t="s">
        <v>121</v>
      </c>
      <c r="D46" s="42" t="s">
        <v>121</v>
      </c>
    </row>
    <row r="47" spans="1:4" x14ac:dyDescent="0.3">
      <c r="A47" s="40" t="s">
        <v>137</v>
      </c>
      <c r="B47" s="41" t="s">
        <v>138</v>
      </c>
      <c r="C47" s="42">
        <v>0</v>
      </c>
      <c r="D47" s="42">
        <v>0</v>
      </c>
    </row>
    <row r="48" spans="1:4" x14ac:dyDescent="0.3">
      <c r="A48" s="40" t="s">
        <v>139</v>
      </c>
      <c r="B48" s="41" t="s">
        <v>140</v>
      </c>
      <c r="C48" s="42">
        <v>0</v>
      </c>
      <c r="D48" s="42">
        <v>0</v>
      </c>
    </row>
    <row r="49" spans="1:9" x14ac:dyDescent="0.3">
      <c r="A49" s="40" t="s">
        <v>141</v>
      </c>
      <c r="B49" s="41" t="s">
        <v>142</v>
      </c>
      <c r="C49" s="42">
        <v>0</v>
      </c>
      <c r="D49" s="42">
        <v>0</v>
      </c>
    </row>
    <row r="50" spans="1:9" x14ac:dyDescent="0.3">
      <c r="A50" s="40" t="s">
        <v>143</v>
      </c>
      <c r="B50" s="41" t="s">
        <v>144</v>
      </c>
      <c r="C50" s="42">
        <v>0</v>
      </c>
      <c r="D50" s="42">
        <v>0</v>
      </c>
    </row>
    <row r="51" spans="1:9" x14ac:dyDescent="0.3">
      <c r="A51" s="46"/>
      <c r="B51" s="47"/>
      <c r="C51" s="48"/>
      <c r="D51" s="48"/>
    </row>
    <row r="52" spans="1:9" hidden="1" x14ac:dyDescent="0.3">
      <c r="A52" s="49" t="s">
        <v>155</v>
      </c>
      <c r="B52" s="49" t="s">
        <v>156</v>
      </c>
      <c r="C52" s="48"/>
      <c r="D52" s="48"/>
    </row>
    <row r="53" spans="1:9" hidden="1" x14ac:dyDescent="0.3">
      <c r="A53" s="49" t="s">
        <v>157</v>
      </c>
      <c r="B53" s="49" t="s">
        <v>158</v>
      </c>
    </row>
    <row r="54" spans="1:9" x14ac:dyDescent="0.3">
      <c r="A54" s="49" t="s">
        <v>114</v>
      </c>
      <c r="B54" s="49" t="s">
        <v>159</v>
      </c>
    </row>
    <row r="55" spans="1:9" x14ac:dyDescent="0.3">
      <c r="A55" s="49" t="s">
        <v>160</v>
      </c>
      <c r="B55" s="49" t="s">
        <v>161</v>
      </c>
    </row>
    <row r="56" spans="1:9" x14ac:dyDescent="0.3">
      <c r="A56" s="49" t="s">
        <v>162</v>
      </c>
      <c r="B56" s="49" t="s">
        <v>163</v>
      </c>
    </row>
    <row r="57" spans="1:9" x14ac:dyDescent="0.3">
      <c r="A57" s="50" t="s">
        <v>164</v>
      </c>
      <c r="B57" s="49" t="s">
        <v>165</v>
      </c>
    </row>
    <row r="58" spans="1:9" ht="36" x14ac:dyDescent="0.3">
      <c r="A58" s="49"/>
      <c r="B58" s="53" t="s">
        <v>166</v>
      </c>
    </row>
    <row r="59" spans="1:9" x14ac:dyDescent="0.3">
      <c r="C59" s="51"/>
      <c r="D59" s="51"/>
    </row>
    <row r="60" spans="1:9" x14ac:dyDescent="0.3">
      <c r="C60" s="51"/>
      <c r="D60" s="51"/>
    </row>
    <row r="61" spans="1:9" s="54" customFormat="1" ht="13.5" x14ac:dyDescent="0.35">
      <c r="B61" s="63"/>
      <c r="C61" s="64"/>
      <c r="D61" s="59"/>
      <c r="E61" s="64"/>
      <c r="F61" s="65"/>
      <c r="G61" s="66"/>
      <c r="H61" s="59"/>
      <c r="I61" s="62"/>
    </row>
    <row r="62" spans="1:9" s="54" customFormat="1" ht="13.5" x14ac:dyDescent="0.35">
      <c r="B62" s="55" t="s">
        <v>172</v>
      </c>
      <c r="C62" s="55"/>
      <c r="D62" s="67"/>
      <c r="E62" s="55"/>
      <c r="F62" s="55"/>
      <c r="G62" s="56" t="s">
        <v>167</v>
      </c>
      <c r="H62" s="55"/>
      <c r="I62" s="55"/>
    </row>
    <row r="63" spans="1:9" s="54" customFormat="1" ht="81" x14ac:dyDescent="0.35">
      <c r="B63" s="57" t="s">
        <v>168</v>
      </c>
      <c r="C63" s="57" t="s">
        <v>169</v>
      </c>
      <c r="D63" s="57" t="s">
        <v>170</v>
      </c>
      <c r="E63" s="57" t="s">
        <v>173</v>
      </c>
      <c r="F63" s="57" t="s">
        <v>174</v>
      </c>
      <c r="G63" s="57" t="s">
        <v>175</v>
      </c>
      <c r="H63" s="55"/>
      <c r="I63" s="55"/>
    </row>
    <row r="64" spans="1:9" s="54" customFormat="1" ht="13.5" x14ac:dyDescent="0.35">
      <c r="B64" s="61" t="s">
        <v>178</v>
      </c>
      <c r="C64" s="68" t="s">
        <v>171</v>
      </c>
      <c r="D64" s="58" t="s">
        <v>176</v>
      </c>
      <c r="E64" s="69">
        <v>9500</v>
      </c>
      <c r="F64" s="68">
        <v>160046058.75</v>
      </c>
      <c r="G64" s="68">
        <v>-58463333.649999991</v>
      </c>
      <c r="H64" s="55"/>
      <c r="I64" s="55"/>
    </row>
    <row r="65" spans="2:9" s="54" customFormat="1" ht="13.5" x14ac:dyDescent="0.35">
      <c r="B65" s="63"/>
      <c r="C65" s="64"/>
      <c r="D65" s="59"/>
      <c r="E65" s="60"/>
      <c r="F65" s="64"/>
      <c r="G65" s="64"/>
      <c r="H65" s="55"/>
      <c r="I65" s="55"/>
    </row>
    <row r="66" spans="2:9" s="54" customFormat="1" ht="13.5" x14ac:dyDescent="0.35">
      <c r="B66" s="55"/>
      <c r="C66" s="55"/>
      <c r="D66" s="55"/>
      <c r="E66" s="55"/>
      <c r="F66" s="55"/>
      <c r="G66" s="55"/>
      <c r="H66" s="55"/>
      <c r="I66" s="55"/>
    </row>
    <row r="67" spans="2:9" s="54" customFormat="1" ht="13.5" x14ac:dyDescent="0.35">
      <c r="B67" s="55" t="s">
        <v>177</v>
      </c>
      <c r="C67" s="55"/>
      <c r="D67" s="55"/>
      <c r="E67" s="55"/>
      <c r="F67" s="55"/>
      <c r="G67" s="55"/>
      <c r="H67" s="55"/>
      <c r="I67" s="55"/>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2025-10-07T14:11:03Z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bca28f9b-7559-4b03-bbc6-a773b9d3eeb6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