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Derivative Disclosure\"/>
    </mc:Choice>
  </mc:AlternateContent>
  <xr:revisionPtr revIDLastSave="0" documentId="13_ncr:1_{76ACE197-966E-4AC0-AC11-0A2A95D0AFD2}"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<sst xmlns="http://schemas.openxmlformats.org/spreadsheetml/2006/main" count="714" uniqueCount="282">
  <si>
    <t>DSP Small Cap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</si>
  <si>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</si>
  <si>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</si>
  <si>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</si>
  <si>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</si>
  <si>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</si>
  <si>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</si>
  <si>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</si>
  <si>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</si>
  <si>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</si>
  <si>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</si>
  <si>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</si>
  <si>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</si>
  <si>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</si>
  <si>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Lumax Auto Technologies Limited</t>
  </si>
  <si>
    <t>INE872H01027</t>
  </si>
  <si>
    <t>Auto Components</t>
  </si>
  <si>
    <t>Sector/Rating</t>
  </si>
  <si>
    <t>Percent</t>
  </si>
  <si>
    <t>Dodla Dairy Limited</t>
  </si>
  <si>
    <t>INE021O01019</t>
  </si>
  <si>
    <t>Food Products</t>
  </si>
  <si>
    <t>Industrial Products</t>
  </si>
  <si>
    <t>Welspun Corp Limited</t>
  </si>
  <si>
    <t>INE191B01025</t>
  </si>
  <si>
    <t>Consumer Durables</t>
  </si>
  <si>
    <t>Jubilant Ingrevia Limited</t>
  </si>
  <si>
    <t>INE0BY001018</t>
  </si>
  <si>
    <t>Chemicals &amp; Petrochemicals</t>
  </si>
  <si>
    <t>eClerx Services Limited</t>
  </si>
  <si>
    <t>INE738I01010</t>
  </si>
  <si>
    <t>Commercial Services &amp; Supplies</t>
  </si>
  <si>
    <t>LT Foods Limited</t>
  </si>
  <si>
    <t>INE818H01020</t>
  </si>
  <si>
    <t>Agricultural Food &amp; other Products</t>
  </si>
  <si>
    <t>Pharmaceuticals &amp; Biotechnology</t>
  </si>
  <si>
    <t>Kirloskar Oil Engines Limited</t>
  </si>
  <si>
    <t>INE146L01010</t>
  </si>
  <si>
    <t>Cyient Limited</t>
  </si>
  <si>
    <t>INE136B01020</t>
  </si>
  <si>
    <t>IT - Services</t>
  </si>
  <si>
    <t>Dhanuka Agritech Limited</t>
  </si>
  <si>
    <t>INE435G01025</t>
  </si>
  <si>
    <t>Fertilizers &amp; Agrochemicals</t>
  </si>
  <si>
    <t>Construction</t>
  </si>
  <si>
    <t>Thangamayil Jewellery Limited</t>
  </si>
  <si>
    <t>INE085J01014</t>
  </si>
  <si>
    <t>Techno Electric &amp; Engineering Company Limited</t>
  </si>
  <si>
    <t>INE285K01026</t>
  </si>
  <si>
    <t>Aarti Drugs Limited</t>
  </si>
  <si>
    <t>INE767A01016</t>
  </si>
  <si>
    <t>IPCA Laboratories Limited</t>
  </si>
  <si>
    <t>INE571A01038</t>
  </si>
  <si>
    <t>Capital Markets</t>
  </si>
  <si>
    <t>Archean Chemical Industries Limited</t>
  </si>
  <si>
    <t>INE128X01021</t>
  </si>
  <si>
    <t>Textiles &amp; Apparels</t>
  </si>
  <si>
    <t>Triveni Engineering &amp; Industries Limited</t>
  </si>
  <si>
    <t>INE256C01024</t>
  </si>
  <si>
    <t>Healthcare Services</t>
  </si>
  <si>
    <t>Swaraj Engines Limited</t>
  </si>
  <si>
    <t>INE277A01016</t>
  </si>
  <si>
    <t>Electrical Equipment</t>
  </si>
  <si>
    <t>IFB Industries Limited</t>
  </si>
  <si>
    <t>INE559A01017</t>
  </si>
  <si>
    <t>Insurance</t>
  </si>
  <si>
    <t>Shriram Pistons &amp; Rings Limited</t>
  </si>
  <si>
    <t>INE526E01018</t>
  </si>
  <si>
    <t>Finance</t>
  </si>
  <si>
    <t>Safari Industries (India) Limited</t>
  </si>
  <si>
    <t>INE429E01023</t>
  </si>
  <si>
    <t>Leisure Services</t>
  </si>
  <si>
    <t>Suprajit Engineering Limited</t>
  </si>
  <si>
    <t>INE399C01030</t>
  </si>
  <si>
    <t>Retailing</t>
  </si>
  <si>
    <t>Harsha Engineers International Limited</t>
  </si>
  <si>
    <t>INE0JUS01029</t>
  </si>
  <si>
    <t>Industrial Manufacturing</t>
  </si>
  <si>
    <t>Sansera Engineering Limited</t>
  </si>
  <si>
    <t>INE953O01021</t>
  </si>
  <si>
    <t>Banks</t>
  </si>
  <si>
    <t>Atul Limited</t>
  </si>
  <si>
    <t>INE100A01010</t>
  </si>
  <si>
    <t>Paper, Forest &amp; Jute Products</t>
  </si>
  <si>
    <t>PRUDENT CORPORATE ADVISORY SERVICES Limited</t>
  </si>
  <si>
    <t>INE00F201020</t>
  </si>
  <si>
    <t>Gas</t>
  </si>
  <si>
    <t>Navin Fluorine International Limited</t>
  </si>
  <si>
    <t>INE048G01026</t>
  </si>
  <si>
    <t>Cash &amp; Equivalent</t>
  </si>
  <si>
    <t>TCPL Packaging Limited</t>
  </si>
  <si>
    <t>INE822C01015</t>
  </si>
  <si>
    <t>Rainbow Childrens Medicare Limited</t>
  </si>
  <si>
    <t>INE961O01016</t>
  </si>
  <si>
    <t>Vardhman Textiles Limited</t>
  </si>
  <si>
    <t>INE825A01020</t>
  </si>
  <si>
    <t>Eris Lifesciences Limited</t>
  </si>
  <si>
    <t>INE406M01024</t>
  </si>
  <si>
    <t>Campus Activewear Limited</t>
  </si>
  <si>
    <t>INE278Y01022</t>
  </si>
  <si>
    <t>Voltamp Transformers Limited</t>
  </si>
  <si>
    <t>INE540H01012</t>
  </si>
  <si>
    <t>Westlife Foodworld Limited</t>
  </si>
  <si>
    <t>INE274F01020</t>
  </si>
  <si>
    <t>Mold-Tek Packaging Limited</t>
  </si>
  <si>
    <t>INE893J01029</t>
  </si>
  <si>
    <t>Amber Enterprises India Limited</t>
  </si>
  <si>
    <t>INE371P01015</t>
  </si>
  <si>
    <t>Nilkamal Limited</t>
  </si>
  <si>
    <t>INE310A01015</t>
  </si>
  <si>
    <t>Greenlam Industries Limited</t>
  </si>
  <si>
    <t>INE544R01021</t>
  </si>
  <si>
    <t>R R Kabel Limited</t>
  </si>
  <si>
    <t>INE777K01022</t>
  </si>
  <si>
    <t>La Opala RG Limited</t>
  </si>
  <si>
    <t>INE059D01020</t>
  </si>
  <si>
    <t>GHCL Limited</t>
  </si>
  <si>
    <t>INE539A01019</t>
  </si>
  <si>
    <t>S. P. Apparels Limited</t>
  </si>
  <si>
    <t>INE212I01016</t>
  </si>
  <si>
    <t>Prince Pipes And Fittings Limited</t>
  </si>
  <si>
    <t>INE689W01016</t>
  </si>
  <si>
    <t>Ratnamani Metals &amp; Tubes Limited</t>
  </si>
  <si>
    <t>INE703B01027</t>
  </si>
  <si>
    <t>Sharda Cropchem Limited</t>
  </si>
  <si>
    <t>INE221J01015</t>
  </si>
  <si>
    <t>Niva Bupa Health Insurance Company Limited</t>
  </si>
  <si>
    <t>INE995S01015</t>
  </si>
  <si>
    <t>Borosil Limited</t>
  </si>
  <si>
    <t>INE02PY01013</t>
  </si>
  <si>
    <t>Alembic Pharmaceuticals Limited</t>
  </si>
  <si>
    <t>INE901L01018</t>
  </si>
  <si>
    <t>PNB Housing Finance Limited</t>
  </si>
  <si>
    <t>INE572E01012</t>
  </si>
  <si>
    <t>Max Financial Services Limited</t>
  </si>
  <si>
    <t>INE180A01020</t>
  </si>
  <si>
    <t>Kalyani Steels Limited</t>
  </si>
  <si>
    <t>INE907A01026</t>
  </si>
  <si>
    <t>Just Dial Limited</t>
  </si>
  <si>
    <t>INE599M01018</t>
  </si>
  <si>
    <t>Narayana Hrudayalaya Ltd.</t>
  </si>
  <si>
    <t>INE410P01011</t>
  </si>
  <si>
    <t>Sandhar Technologies Limited</t>
  </si>
  <si>
    <t>INE278H01035</t>
  </si>
  <si>
    <t>Anand Rathi Wealth Limited</t>
  </si>
  <si>
    <t>INE463V01026</t>
  </si>
  <si>
    <t>Apar Industries Limited</t>
  </si>
  <si>
    <t>INE372A01015</t>
  </si>
  <si>
    <t>Rolex Rings Limited</t>
  </si>
  <si>
    <t>INE645S01016</t>
  </si>
  <si>
    <t>HLE Glascoat Limited</t>
  </si>
  <si>
    <t>INE461D01028</t>
  </si>
  <si>
    <t>West Coast Paper Mills Limited</t>
  </si>
  <si>
    <t>INE976A01021</t>
  </si>
  <si>
    <t>Amrutanjan Health Care Limited</t>
  </si>
  <si>
    <t>INE098F01031</t>
  </si>
  <si>
    <t>Sheela Foam Limited</t>
  </si>
  <si>
    <t>INE916U01025</t>
  </si>
  <si>
    <t>Manappuram Finance Limited</t>
  </si>
  <si>
    <t>INE522D01027</t>
  </si>
  <si>
    <t>Equitas Small Finance Bank Limited</t>
  </si>
  <si>
    <t>INE063P01018</t>
  </si>
  <si>
    <t>Sudarshan Chemical Industries Limited</t>
  </si>
  <si>
    <t>INE659A01023</t>
  </si>
  <si>
    <t>CARYSIL LIMITED</t>
  </si>
  <si>
    <t>INE482D01024</t>
  </si>
  <si>
    <t>R Systems International Limited</t>
  </si>
  <si>
    <t>INE411H01032</t>
  </si>
  <si>
    <t>Kalpataru Projects International Limited</t>
  </si>
  <si>
    <t>INE220B01022</t>
  </si>
  <si>
    <t>Stylam Industries Limited</t>
  </si>
  <si>
    <t>INE239C01020</t>
  </si>
  <si>
    <t>Angel One Limited</t>
  </si>
  <si>
    <t>INE732I01013</t>
  </si>
  <si>
    <t>Happy Forgings Limited</t>
  </si>
  <si>
    <t>INE330T01021</t>
  </si>
  <si>
    <t>Graphite India Limited</t>
  </si>
  <si>
    <t>INE371A01025</t>
  </si>
  <si>
    <t>Engineers India Limited</t>
  </si>
  <si>
    <t>INE510A01028</t>
  </si>
  <si>
    <t>CSB Bank Limited</t>
  </si>
  <si>
    <t>INE679A01013</t>
  </si>
  <si>
    <t>Gland Pharma Limited</t>
  </si>
  <si>
    <t>INE068V01023</t>
  </si>
  <si>
    <t>Shoppers Stop Limited</t>
  </si>
  <si>
    <t>INE498B01024</t>
  </si>
  <si>
    <t>JNK India Limited</t>
  </si>
  <si>
    <t>INE0OAF01028</t>
  </si>
  <si>
    <t>GHCL Textiles Limited</t>
  </si>
  <si>
    <t>INE0PA801013</t>
  </si>
  <si>
    <t>Concord Biotech Limited</t>
  </si>
  <si>
    <t>INE338H01029</t>
  </si>
  <si>
    <t>IRM Energy Limited</t>
  </si>
  <si>
    <t>INE07U701015</t>
  </si>
  <si>
    <t>Jamna Auto Industries Limited</t>
  </si>
  <si>
    <t>INE039C01032</t>
  </si>
  <si>
    <t>Power Mech Projects Limited</t>
  </si>
  <si>
    <t>INE211R01019</t>
  </si>
  <si>
    <t>Total</t>
  </si>
  <si>
    <t>MONEY MARKET INSTRUMENTS</t>
  </si>
  <si>
    <t>TREPS / Reverse Repo Investments</t>
  </si>
  <si>
    <t>Cash &amp; Cash Equivalent</t>
  </si>
  <si>
    <t>Cash Margin</t>
  </si>
  <si>
    <t>Net Receivables/Payables</t>
  </si>
  <si>
    <t>GRAND TOTAL</t>
  </si>
  <si>
    <t>Notes:</t>
  </si>
  <si>
    <t>Market value includes accrued interest</t>
  </si>
  <si>
    <t>Net Assets does not include unit activity for the last day of the month</t>
  </si>
  <si>
    <t>Scheme Riskometer</t>
  </si>
  <si>
    <t>Benchmark Riskometer: BSE 250 Small Cap Index TRI</t>
  </si>
  <si>
    <t xml:space="preserve">  </t>
  </si>
  <si>
    <t>YD12Regular</t>
  </si>
  <si>
    <t>YD12Direct</t>
  </si>
  <si>
    <t>YD12</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</si>
  <si>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</si>
  <si>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</si>
  <si>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</si>
  <si>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</si>
  <si>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</si>
  <si>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</si>
  <si>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</si>
  <si>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</si>
  <si>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</si>
  <si>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</si>
  <si>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</si>
  <si>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</si>
  <si>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</si>
  <si>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</si>
  <si>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</si>
  <si>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</si>
  <si>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</si>
  <si>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</si>
  <si>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</si>
  <si>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</si>
  <si>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</si>
  <si>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</si>
  <si>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</si>
  <si>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170.405</t>
  </si>
  <si>
    <t>186.742</t>
  </si>
  <si>
    <t>D</t>
  </si>
  <si>
    <t>Payout/Reinvestment of Income Distribution cum Capital Withdrawal option (IDCW)</t>
  </si>
  <si>
    <t>50.621</t>
  </si>
  <si>
    <t>55.588</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</si>
  <si>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</si>
  <si>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</si>
  <si>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</si>
  <si>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</si>
  <si>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</si>
  <si>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</si>
  <si>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</si>
  <si>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</si>
  <si>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</si>
  <si>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</si>
  <si>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</si>
  <si>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</si>
  <si>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</si>
  <si>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192.159</t>
  </si>
  <si>
    <t>211.521</t>
  </si>
  <si>
    <t>57.083</t>
  </si>
  <si>
    <t>62.964</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</si>
  <si>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</si>
  <si>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</si>
  <si>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</si>
  <si>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</si>
  <si>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</si>
  <si>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</si>
  <si>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</si>
  <si>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</si>
  <si>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</si>
  <si>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</si>
  <si>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</si>
  <si>
    <t>Scheme</t>
  </si>
  <si>
    <t>Total Number of contracts where futures were bought</t>
  </si>
  <si>
    <t>Total Number of contracts where futures were sold</t>
  </si>
  <si>
    <t>Gross Notional Value of contracts where futures were bought</t>
  </si>
  <si>
    <t>Gross Notional Value of contracts where futures were sold</t>
  </si>
  <si>
    <t>Net Profit/Loss value on all contracts combined</t>
  </si>
  <si>
    <t>For the period 01st April, 2025 to 30th September 2025, non-hedging transactions through futures have been squared off/expired :</t>
  </si>
  <si>
    <t>Total Number of contracts where futures were bought (opening balance)</t>
  </si>
  <si>
    <t>Total Number of contracts where futures were sold (opening balance)</t>
  </si>
  <si>
    <t>**Unhedged transactions pertains to Interest Rate Futures</t>
  </si>
  <si>
    <t xml:space="preserve">Note : In case of derivative transactions, end of the day position on the date of such transaction is considered as the basis to assess the nature of transaction as hedge / non-hedge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</si>
</sst>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0_);_(* \(#,##0\);"/>
    <numFmt numFmtId="166" formatCode="_(* #,##0.00_);_(* \(#,##0.00\);"/>
    <numFmt numFmtId="167" formatCode="_(* #,##0.000_);_(* \(#,##0.000\);_(* &quot;-&quot;_);_(* @_)"/>
    <numFmt numFmtId="168" formatCode="0.000"/>
    <numFmt numFmtId="169" formatCode="0.0000"/>
    <numFmt numFmtId="170" formatCode="#,##0.000000"/>
    <numFmt numFmtId="171" formatCode="_(* #,##0_);_(* \(#,##0\);_(* &quot;-&quot;??_);_(@_)"/>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
      <sz val="1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7" fillId="0" borderId="0" applyFont="0" applyFill="0" applyBorder="0" applyAlignment="0" applyProtection="0"/>
    <xf numFmtId="9" fontId="7" fillId="0" borderId="0" applyFont="0" applyFill="0" applyBorder="0" applyAlignment="0" applyProtection="0"/>
    <xf numFmtId="0" fontId="9" fillId="0" borderId="0"/>
    <xf numFmtId="0" fontId="7" fillId="0" borderId="0"/>
    <xf numFmtId="164" fontId="7" fillId="0" borderId="0" applyFont="0" applyFill="0" applyBorder="0" applyAlignment="0" applyProtection="0"/>
    <xf numFmtId="0" fontId="9" fillId="0" borderId="0"/>
    <xf numFmtId="9" fontId="7" fillId="0" borderId="0" applyFont="0" applyFill="0" applyBorder="0" applyAlignment="0" applyProtection="0"/>
  </cellStyleXfs>
  <cellXfs count="82">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0" fillId="4" borderId="1" xfId="0" applyFont="1" applyFill="1" applyBorder="1" applyAlignment="1">
      <alignment horizontal="center"/>
    </xf>
    <xf numFmtId="0" fontId="10"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0" xfId="2" applyNumberFormat="1" applyFont="1" applyFill="1"/>
    <xf numFmtId="0" fontId="8" fillId="0" borderId="1" xfId="0" quotePrefix="1" applyFont="1" applyBorder="1"/>
    <xf numFmtId="0" fontId="11" fillId="4" borderId="1" xfId="0" applyFont="1" applyFill="1" applyBorder="1" applyAlignment="1">
      <alignment horizontal="center"/>
    </xf>
    <xf numFmtId="0" fontId="10" fillId="0" borderId="1" xfId="0" quotePrefix="1" applyFont="1" applyBorder="1"/>
    <xf numFmtId="167" fontId="11" fillId="0" borderId="1" xfId="0" applyNumberFormat="1" applyFont="1" applyBorder="1" applyAlignment="1">
      <alignment horizontal="right"/>
    </xf>
    <xf numFmtId="0" fontId="11" fillId="0" borderId="0" xfId="0" applyFont="1"/>
    <xf numFmtId="0" fontId="12" fillId="4" borderId="1" xfId="0" applyFont="1" applyFill="1" applyBorder="1" applyAlignment="1">
      <alignment horizontal="center"/>
    </xf>
    <xf numFmtId="0" fontId="8" fillId="0" borderId="1" xfId="0" applyFont="1" applyBorder="1" applyAlignment="1">
      <alignment horizontal="left"/>
    </xf>
    <xf numFmtId="168" fontId="8" fillId="4" borderId="1" xfId="1" applyNumberFormat="1" applyFont="1" applyFill="1" applyBorder="1" applyAlignment="1">
      <alignment horizontal="right"/>
    </xf>
    <xf numFmtId="168" fontId="8" fillId="0" borderId="1" xfId="1" applyNumberFormat="1" applyFont="1" applyFill="1" applyBorder="1" applyAlignment="1">
      <alignment horizontal="right"/>
    </xf>
    <xf numFmtId="0" fontId="10" fillId="0" borderId="1" xfId="0" applyFont="1" applyBorder="1"/>
    <xf numFmtId="0" fontId="8" fillId="0" borderId="1" xfId="0" applyFont="1" applyBorder="1" applyAlignment="1">
      <alignment horizontal="right"/>
    </xf>
    <xf numFmtId="0" fontId="12" fillId="4" borderId="0" xfId="0" applyFont="1" applyFill="1" applyAlignment="1">
      <alignment horizontal="center"/>
    </xf>
    <xf numFmtId="0" fontId="8" fillId="4" borderId="0" xfId="0" applyFont="1" applyFill="1" applyAlignment="1">
      <alignment horizontal="left"/>
    </xf>
    <xf numFmtId="170" fontId="8" fillId="0" borderId="0" xfId="1" applyNumberFormat="1" applyFont="1" applyFill="1" applyBorder="1" applyAlignment="1">
      <alignment horizontal="right"/>
    </xf>
    <xf numFmtId="0" fontId="8" fillId="4" borderId="0" xfId="0" applyFont="1" applyFill="1"/>
    <xf numFmtId="0" fontId="8" fillId="4" borderId="0" xfId="0" quotePrefix="1" applyFont="1" applyFill="1"/>
    <xf numFmtId="169" fontId="8" fillId="0" borderId="0" xfId="0" applyNumberFormat="1" applyFont="1"/>
    <xf numFmtId="164" fontId="8" fillId="0" borderId="1" xfId="1" applyFont="1" applyFill="1" applyBorder="1" applyAlignment="1">
      <alignment horizontal="right"/>
    </xf>
    <xf numFmtId="0" fontId="8" fillId="4" borderId="0" xfId="0" applyFont="1" applyFill="1" applyAlignment="1">
      <alignment wrapText="1"/>
    </xf>
    <xf numFmtId="0" fontId="13" fillId="4" borderId="0" xfId="4" applyFont="1" applyFill="1"/>
    <xf numFmtId="0" fontId="13" fillId="0" borderId="0" xfId="4" applyFont="1"/>
    <xf numFmtId="0" fontId="13" fillId="0" borderId="0" xfId="4" applyFont="1" applyAlignment="1">
      <alignment horizontal="right"/>
    </xf>
    <xf numFmtId="0" fontId="13" fillId="0" borderId="1" xfId="4" applyFont="1" applyBorder="1" applyAlignment="1">
      <alignment horizontal="center" vertical="center" wrapText="1"/>
    </xf>
    <xf numFmtId="171" fontId="13" fillId="0" borderId="1" xfId="5" applyNumberFormat="1" applyFont="1" applyFill="1" applyBorder="1" applyAlignment="1">
      <alignment vertical="top" wrapText="1"/>
    </xf>
    <xf numFmtId="171" fontId="13" fillId="0" borderId="1" xfId="1" applyNumberFormat="1" applyFont="1" applyFill="1" applyBorder="1" applyAlignment="1">
      <alignment vertical="top" wrapText="1"/>
    </xf>
    <xf numFmtId="4" fontId="13" fillId="0" borderId="0" xfId="4" applyNumberFormat="1" applyFont="1"/>
    <xf numFmtId="171" fontId="13" fillId="4" borderId="0" xfId="4" applyNumberFormat="1" applyFont="1" applyFill="1"/>
    <xf numFmtId="171" fontId="13" fillId="0" borderId="0" xfId="5" applyNumberFormat="1" applyFont="1" applyFill="1" applyBorder="1" applyAlignment="1">
      <alignment vertical="top" wrapText="1"/>
    </xf>
    <xf numFmtId="171" fontId="13" fillId="0" borderId="0" xfId="4" applyNumberFormat="1" applyFont="1"/>
    <xf numFmtId="0" fontId="13" fillId="0" borderId="1" xfId="6" applyFont="1" applyBorder="1"/>
    <xf numFmtId="0" fontId="0" fillId="0" borderId="1" xfId="0" applyBorder="1"/>
    <xf numFmtId="0" fontId="13" fillId="0" borderId="1" xfId="4" applyFont="1" applyBorder="1"/>
    <xf numFmtId="0" fontId="2" fillId="2" borderId="0" xfId="0" applyFont="1" applyFill="1"/>
    <xf numFmtId="0" fontId="1" fillId="0" borderId="0" xfId="0" applyFont="1"/>
    <xf numFmtId="2" fontId="8" fillId="0" borderId="2" xfId="0" quotePrefix="1" applyNumberFormat="1" applyFont="1" applyBorder="1" applyAlignment="1">
      <alignment horizontal="center"/>
    </xf>
    <xf numFmtId="2" fontId="8" fillId="0" borderId="3" xfId="0" quotePrefix="1" applyNumberFormat="1" applyFont="1" applyBorder="1" applyAlignment="1">
      <alignment horizontal="center"/>
    </xf>
    <xf numFmtId="4" fontId="8" fillId="0" borderId="2" xfId="0" quotePrefix="1" applyNumberFormat="1" applyFont="1" applyBorder="1" applyAlignment="1">
      <alignment horizontal="center"/>
    </xf>
    <xf numFmtId="4" fontId="8" fillId="0" borderId="3" xfId="0" quotePrefix="1" applyNumberFormat="1" applyFont="1" applyBorder="1" applyAlignment="1">
      <alignment horizontal="center"/>
    </xf>
    <xf numFmtId="10" fontId="8" fillId="0" borderId="2" xfId="2" quotePrefix="1" applyNumberFormat="1" applyFont="1" applyFill="1" applyBorder="1" applyAlignment="1">
      <alignment horizontal="center"/>
    </xf>
    <xf numFmtId="10" fontId="8" fillId="0" borderId="3" xfId="2" quotePrefix="1" applyNumberFormat="1" applyFont="1" applyFill="1" applyBorder="1" applyAlignment="1">
      <alignment horizontal="center"/>
    </xf>
    <xf numFmtId="2" fontId="8" fillId="4" borderId="2" xfId="0" applyNumberFormat="1" applyFont="1" applyFill="1" applyBorder="1" applyAlignment="1">
      <alignment horizontal="center"/>
    </xf>
    <xf numFmtId="2" fontId="8" fillId="4" borderId="3" xfId="0" applyNumberFormat="1" applyFont="1" applyFill="1" applyBorder="1" applyAlignment="1">
      <alignment horizontal="center"/>
    </xf>
    <xf numFmtId="10" fontId="8" fillId="0" borderId="2" xfId="0" applyNumberFormat="1" applyFont="1" applyBorder="1" applyAlignment="1">
      <alignment horizontal="center"/>
    </xf>
    <xf numFmtId="10" fontId="8" fillId="0" borderId="3" xfId="0" applyNumberFormat="1" applyFont="1" applyBorder="1" applyAlignment="1">
      <alignment horizontal="center"/>
    </xf>
    <xf numFmtId="2" fontId="8" fillId="0" borderId="2" xfId="0" applyNumberFormat="1" applyFont="1" applyBorder="1" applyAlignment="1">
      <alignment horizontal="center"/>
    </xf>
    <xf numFmtId="2" fontId="8" fillId="0" borderId="3" xfId="0" applyNumberFormat="1" applyFont="1" applyBorder="1" applyAlignment="1">
      <alignment horizont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xf>
  </cellXfs>
  <cellStyles count="8">
    <cellStyle name="Comma" xfId="1" builtinId="3"/>
    <cellStyle name="Comma 4 2" xfId="5" xr:uid="{AD6FB759-4664-44DC-8C9C-93193013B98E}"/>
    <cellStyle name="Normal" xfId="0" builtinId="0"/>
    <cellStyle name="Normal 2" xfId="3" xr:uid="{D264E045-2651-4EA8-8691-F66E878AA7D9}"/>
    <cellStyle name="Normal 3 2" xfId="4" xr:uid="{8541A24F-652F-49BD-80B7-6142BF721546}"/>
    <cellStyle name="Normal_Scheme data_" xfId="6" xr:uid="{2AA73B7D-F1B1-4F33-9ED4-0BB570A8CCDE}"/>
    <cellStyle name="Percent" xfId="2" builtinId="5"/>
    <cellStyle name="Percent 2 3" xfId="7" xr:uid="{5E24D94C-00DB-4B5F-A4A7-2E86135A832A}"/>
  </cellStyles>
  <dxfs count="4">
    <dxf>
      <numFmt numFmtId="172" formatCode="#,##0.000"/>
    </dxf>
    <dxf>
      <numFmt numFmtId="173" formatCode="#,##0.0000"/>
    </dxf>
    <dxf>
      <numFmt numFmtId="4" formatCode="#,##0.00"/>
    </dxf>
    <dxf>
      <numFmt numFmtId="174"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104</xdr:row>
      <xdr:rowOff>0</xdr:rowOff>
    </xdr:from>
    <xdr:to>
      <xdr:col>1</xdr:col>
      <xdr:colOff>2378075</xdr:colOff>
      <xdr:row>113</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18427700"/>
          <a:ext cx="2374900" cy="1574800"/>
        </a:xfrm>
        <a:prstGeom prst="rect">
          <a:avLst/>
        </a:prstGeom>
        <a:ln>
          <a:prstDash val="solid"/>
        </a:ln>
      </xdr:spPr>
    </xdr:pic>
    <xdr:clientData/>
  </xdr:twoCellAnchor>
  <xdr:twoCellAnchor editAs="oneCell">
    <xdr:from>
      <xdr:col>1</xdr:col>
      <xdr:colOff>0</xdr:colOff>
      <xdr:row>117</xdr:row>
      <xdr:rowOff>0</xdr:rowOff>
    </xdr:from>
    <xdr:to>
      <xdr:col>1</xdr:col>
      <xdr:colOff>2378075</xdr:colOff>
      <xdr:row>126</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208407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104</xdr:row>
      <xdr:rowOff>0</xdr:rowOff>
    </xdr:from>
    <xdr:to>
      <xdr:col>1</xdr:col>
      <xdr:colOff>2378075</xdr:colOff>
      <xdr:row>113</xdr:row>
      <xdr:rowOff>34925</xdr:rowOff>
    </xdr:to>
    <xdr:pic>
      <xdr:nvPicPr>
        <xdr:cNvPr id="2" name="Picture 1">
          <a:extLst>
            <a:ext uri="{FF2B5EF4-FFF2-40B4-BE49-F238E27FC236}">
              <a16:creationId xmlns:a16="http://schemas.microsoft.com/office/drawing/2014/main" id="{261C579A-E08A-4FC3-80D6-601D61D8CEBB}"/>
            </a:ext>
          </a:extLst>
        </xdr:cNvPr>
        <xdr:cNvPicPr>
          <a:picLocks/>
        </xdr:cNvPicPr>
      </xdr:nvPicPr>
      <xdr:blipFill>
        <a:blip xmlns:r="http://schemas.openxmlformats.org/officeDocument/2006/relationships" r:embed="rId1"/>
        <a:stretch>
          <a:fillRect/>
        </a:stretch>
      </xdr:blipFill>
      <xdr:spPr>
        <a:xfrm>
          <a:off x="457200" y="18141950"/>
          <a:ext cx="2378075" cy="1577975"/>
        </a:xfrm>
        <a:prstGeom prst="rect">
          <a:avLst/>
        </a:prstGeom>
        <a:ln>
          <a:prstDash val="solid"/>
        </a:ln>
      </xdr:spPr>
    </xdr:pic>
    <xdr:clientData/>
  </xdr:twoCellAnchor>
  <xdr:twoCellAnchor editAs="oneCell">
    <xdr:from>
      <xdr:col>1</xdr:col>
      <xdr:colOff>0</xdr:colOff>
      <xdr:row>117</xdr:row>
      <xdr:rowOff>0</xdr:rowOff>
    </xdr:from>
    <xdr:to>
      <xdr:col>1</xdr:col>
      <xdr:colOff>2378075</xdr:colOff>
      <xdr:row>126</xdr:row>
      <xdr:rowOff>34925</xdr:rowOff>
    </xdr:to>
    <xdr:pic>
      <xdr:nvPicPr>
        <xdr:cNvPr id="3" name="Picture 2">
          <a:extLst>
            <a:ext uri="{FF2B5EF4-FFF2-40B4-BE49-F238E27FC236}">
              <a16:creationId xmlns:a16="http://schemas.microsoft.com/office/drawing/2014/main" id="{A9B2EFF6-ABB2-4402-81DF-A9DFF1751366}"/>
            </a:ext>
          </a:extLst>
        </xdr:cNvPr>
        <xdr:cNvPicPr>
          <a:picLocks/>
        </xdr:cNvPicPr>
      </xdr:nvPicPr>
      <xdr:blipFill>
        <a:blip xmlns:r="http://schemas.openxmlformats.org/officeDocument/2006/relationships" r:embed="rId2"/>
        <a:stretch>
          <a:fillRect/>
        </a:stretch>
      </xdr:blipFill>
      <xdr:spPr>
        <a:xfrm>
          <a:off x="457200" y="2040890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6"/>
  <sheetViews>
    <sheetView tabSelected="1" zoomScale="80" zoomScaleNormal="80" workbookViewId="0"/>
  </sheetViews>
  <sheetFormatPr defaultColWidth="8.7265625" defaultRowHeight="13.5" x14ac:dyDescent="0.35"/>
  <cols>
    <col min="1" max="1" width="6.54296875" style="1" bestFit="1" customWidth="1"/>
    <col min="2" max="2" width="43.1796875" style="1" bestFit="1" customWidth="1"/>
    <col min="3" max="3" width="13.54296875" style="1" bestFit="1" customWidth="1"/>
    <col min="4" max="4" width="30" style="1" bestFit="1" customWidth="1"/>
    <col min="5" max="5" width="12.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3" width="8.7265625" style="1" customWidth="1"/>
    <col min="14" max="16384" width="8.7265625" style="1"/>
  </cols>
  <sheetData>
    <row r="1" spans="1:12" ht="18.75" customHeight="1" x14ac:dyDescent="0.45">
      <c r="A1" s="15"/>
      <c r="B1" s="65" t="s">
        <v>0</v>
      </c>
      <c r="C1" s="66"/>
      <c r="D1" s="66"/>
      <c r="E1" s="66"/>
      <c r="F1" s="66"/>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6196634</v>
      </c>
      <c r="F8" s="5">
        <v>77445.53</v>
      </c>
      <c r="G8" s="6">
        <v>4.6899999999999997E-2</v>
      </c>
      <c r="J8" s="5"/>
      <c r="K8" s="2" t="s">
        <v>17</v>
      </c>
      <c r="L8" s="2" t="s">
        <v>18</v>
      </c>
    </row>
    <row r="9" spans="1:12" x14ac:dyDescent="0.35">
      <c r="A9" s="1">
        <v>2</v>
      </c>
      <c r="B9" s="1" t="s">
        <v>19</v>
      </c>
      <c r="C9" s="1" t="s">
        <v>20</v>
      </c>
      <c r="D9" s="1" t="s">
        <v>21</v>
      </c>
      <c r="E9" s="4">
        <v>3750000</v>
      </c>
      <c r="F9" s="5">
        <v>49687.5</v>
      </c>
      <c r="G9" s="6">
        <v>3.0099999999999998E-2</v>
      </c>
      <c r="J9" s="5"/>
      <c r="K9" s="1" t="s">
        <v>22</v>
      </c>
      <c r="L9" s="6">
        <v>0.15329999999999999</v>
      </c>
    </row>
    <row r="10" spans="1:12" x14ac:dyDescent="0.35">
      <c r="A10" s="1">
        <v>3</v>
      </c>
      <c r="B10" s="1" t="s">
        <v>23</v>
      </c>
      <c r="C10" s="1" t="s">
        <v>24</v>
      </c>
      <c r="D10" s="1" t="s">
        <v>22</v>
      </c>
      <c r="E10" s="4">
        <v>5500000</v>
      </c>
      <c r="F10" s="5">
        <v>47154.25</v>
      </c>
      <c r="G10" s="6">
        <v>2.86E-2</v>
      </c>
      <c r="J10" s="5"/>
      <c r="K10" s="1" t="s">
        <v>25</v>
      </c>
      <c r="L10" s="6">
        <v>0.1336</v>
      </c>
    </row>
    <row r="11" spans="1:12" x14ac:dyDescent="0.35">
      <c r="A11" s="1">
        <v>4</v>
      </c>
      <c r="B11" s="1" t="s">
        <v>26</v>
      </c>
      <c r="C11" s="1" t="s">
        <v>27</v>
      </c>
      <c r="D11" s="1" t="s">
        <v>28</v>
      </c>
      <c r="E11" s="4">
        <v>7000000</v>
      </c>
      <c r="F11" s="5">
        <v>44754.5</v>
      </c>
      <c r="G11" s="6">
        <v>2.7099999999999999E-2</v>
      </c>
      <c r="J11" s="5"/>
      <c r="K11" s="1" t="s">
        <v>16</v>
      </c>
      <c r="L11" s="6">
        <v>0.1119</v>
      </c>
    </row>
    <row r="12" spans="1:12" x14ac:dyDescent="0.35">
      <c r="A12" s="1">
        <v>5</v>
      </c>
      <c r="B12" s="1" t="s">
        <v>29</v>
      </c>
      <c r="C12" s="1" t="s">
        <v>30</v>
      </c>
      <c r="D12" s="1" t="s">
        <v>31</v>
      </c>
      <c r="E12" s="4">
        <v>1105918</v>
      </c>
      <c r="F12" s="5">
        <v>44410.35</v>
      </c>
      <c r="G12" s="6">
        <v>2.69E-2</v>
      </c>
      <c r="J12" s="5"/>
      <c r="K12" s="1" t="s">
        <v>28</v>
      </c>
      <c r="L12" s="6">
        <v>8.9399999999999993E-2</v>
      </c>
    </row>
    <row r="13" spans="1:12" x14ac:dyDescent="0.35">
      <c r="A13" s="1">
        <v>6</v>
      </c>
      <c r="B13" s="1" t="s">
        <v>32</v>
      </c>
      <c r="C13" s="1" t="s">
        <v>33</v>
      </c>
      <c r="D13" s="1" t="s">
        <v>34</v>
      </c>
      <c r="E13" s="4">
        <v>10000000</v>
      </c>
      <c r="F13" s="5">
        <v>40560</v>
      </c>
      <c r="G13" s="6">
        <v>2.46E-2</v>
      </c>
      <c r="J13" s="5"/>
      <c r="K13" s="1" t="s">
        <v>35</v>
      </c>
      <c r="L13" s="6">
        <v>6.9199999999999998E-2</v>
      </c>
    </row>
    <row r="14" spans="1:12" x14ac:dyDescent="0.35">
      <c r="A14" s="1">
        <v>7</v>
      </c>
      <c r="B14" s="1" t="s">
        <v>36</v>
      </c>
      <c r="C14" s="1" t="s">
        <v>37</v>
      </c>
      <c r="D14" s="1" t="s">
        <v>22</v>
      </c>
      <c r="E14" s="4">
        <v>4000000</v>
      </c>
      <c r="F14" s="5">
        <v>36752</v>
      </c>
      <c r="G14" s="6">
        <v>2.23E-2</v>
      </c>
      <c r="J14" s="5"/>
      <c r="K14" s="1" t="s">
        <v>34</v>
      </c>
      <c r="L14" s="6">
        <v>4.3200000000000002E-2</v>
      </c>
    </row>
    <row r="15" spans="1:12" x14ac:dyDescent="0.35">
      <c r="A15" s="1">
        <v>8</v>
      </c>
      <c r="B15" s="1" t="s">
        <v>38</v>
      </c>
      <c r="C15" s="1" t="s">
        <v>39</v>
      </c>
      <c r="D15" s="1" t="s">
        <v>40</v>
      </c>
      <c r="E15" s="4">
        <v>3000000</v>
      </c>
      <c r="F15" s="5">
        <v>34386</v>
      </c>
      <c r="G15" s="6">
        <v>2.0799999999999999E-2</v>
      </c>
      <c r="J15" s="5"/>
      <c r="K15" s="1" t="s">
        <v>21</v>
      </c>
      <c r="L15" s="6">
        <v>3.0099999999999998E-2</v>
      </c>
    </row>
    <row r="16" spans="1:12" x14ac:dyDescent="0.35">
      <c r="A16" s="1">
        <v>9</v>
      </c>
      <c r="B16" s="1" t="s">
        <v>41</v>
      </c>
      <c r="C16" s="1" t="s">
        <v>42</v>
      </c>
      <c r="D16" s="1" t="s">
        <v>43</v>
      </c>
      <c r="E16" s="4">
        <v>2209513</v>
      </c>
      <c r="F16" s="5">
        <v>34011.03</v>
      </c>
      <c r="G16" s="6">
        <v>2.06E-2</v>
      </c>
      <c r="J16" s="5"/>
      <c r="K16" s="1" t="s">
        <v>44</v>
      </c>
      <c r="L16" s="6">
        <v>2.98E-2</v>
      </c>
    </row>
    <row r="17" spans="1:12" x14ac:dyDescent="0.35">
      <c r="A17" s="1">
        <v>10</v>
      </c>
      <c r="B17" s="1" t="s">
        <v>45</v>
      </c>
      <c r="C17" s="1" t="s">
        <v>46</v>
      </c>
      <c r="D17" s="1" t="s">
        <v>25</v>
      </c>
      <c r="E17" s="4">
        <v>1677908</v>
      </c>
      <c r="F17" s="5">
        <v>33784.68</v>
      </c>
      <c r="G17" s="6">
        <v>2.0500000000000001E-2</v>
      </c>
      <c r="J17" s="5"/>
      <c r="K17" s="1" t="s">
        <v>43</v>
      </c>
      <c r="L17" s="6">
        <v>2.93E-2</v>
      </c>
    </row>
    <row r="18" spans="1:12" x14ac:dyDescent="0.35">
      <c r="A18" s="1">
        <v>11</v>
      </c>
      <c r="B18" s="1" t="s">
        <v>47</v>
      </c>
      <c r="C18" s="1" t="s">
        <v>48</v>
      </c>
      <c r="D18" s="1" t="s">
        <v>44</v>
      </c>
      <c r="E18" s="4">
        <v>2500000</v>
      </c>
      <c r="F18" s="5">
        <v>33335</v>
      </c>
      <c r="G18" s="6">
        <v>2.0199999999999999E-2</v>
      </c>
      <c r="J18" s="5"/>
      <c r="K18" s="1" t="s">
        <v>31</v>
      </c>
      <c r="L18" s="6">
        <v>2.69E-2</v>
      </c>
    </row>
    <row r="19" spans="1:12" x14ac:dyDescent="0.35">
      <c r="A19" s="1">
        <v>12</v>
      </c>
      <c r="B19" s="1" t="s">
        <v>49</v>
      </c>
      <c r="C19" s="1" t="s">
        <v>50</v>
      </c>
      <c r="D19" s="1" t="s">
        <v>35</v>
      </c>
      <c r="E19" s="4">
        <v>6387722</v>
      </c>
      <c r="F19" s="5">
        <v>31076.27</v>
      </c>
      <c r="G19" s="6">
        <v>1.8800000000000001E-2</v>
      </c>
      <c r="J19" s="5"/>
      <c r="K19" s="1" t="s">
        <v>40</v>
      </c>
      <c r="L19" s="6">
        <v>2.58E-2</v>
      </c>
    </row>
    <row r="20" spans="1:12" x14ac:dyDescent="0.35">
      <c r="A20" s="1">
        <v>13</v>
      </c>
      <c r="B20" s="1" t="s">
        <v>51</v>
      </c>
      <c r="C20" s="1" t="s">
        <v>52</v>
      </c>
      <c r="D20" s="1" t="s">
        <v>35</v>
      </c>
      <c r="E20" s="4">
        <v>2320000</v>
      </c>
      <c r="F20" s="5">
        <v>31064.799999999999</v>
      </c>
      <c r="G20" s="6">
        <v>1.8800000000000001E-2</v>
      </c>
      <c r="J20" s="5"/>
      <c r="K20" s="1" t="s">
        <v>53</v>
      </c>
      <c r="L20" s="6">
        <v>2.52E-2</v>
      </c>
    </row>
    <row r="21" spans="1:12" x14ac:dyDescent="0.35">
      <c r="A21" s="1">
        <v>14</v>
      </c>
      <c r="B21" s="1" t="s">
        <v>54</v>
      </c>
      <c r="C21" s="1" t="s">
        <v>55</v>
      </c>
      <c r="D21" s="1" t="s">
        <v>28</v>
      </c>
      <c r="E21" s="4">
        <v>4500000</v>
      </c>
      <c r="F21" s="5">
        <v>31018.5</v>
      </c>
      <c r="G21" s="6">
        <v>1.8800000000000001E-2</v>
      </c>
      <c r="J21" s="5"/>
      <c r="K21" s="1" t="s">
        <v>56</v>
      </c>
      <c r="L21" s="6">
        <v>2.3699999999999999E-2</v>
      </c>
    </row>
    <row r="22" spans="1:12" x14ac:dyDescent="0.35">
      <c r="A22" s="1">
        <v>15</v>
      </c>
      <c r="B22" s="1" t="s">
        <v>57</v>
      </c>
      <c r="C22" s="1" t="s">
        <v>58</v>
      </c>
      <c r="D22" s="1" t="s">
        <v>34</v>
      </c>
      <c r="E22" s="4">
        <v>9200000</v>
      </c>
      <c r="F22" s="5">
        <v>30682</v>
      </c>
      <c r="G22" s="6">
        <v>1.8599999999999998E-2</v>
      </c>
      <c r="J22" s="5"/>
      <c r="K22" s="1" t="s">
        <v>59</v>
      </c>
      <c r="L22" s="6">
        <v>2.0199999999999999E-2</v>
      </c>
    </row>
    <row r="23" spans="1:12" x14ac:dyDescent="0.35">
      <c r="A23" s="1">
        <v>16</v>
      </c>
      <c r="B23" s="1" t="s">
        <v>60</v>
      </c>
      <c r="C23" s="1" t="s">
        <v>61</v>
      </c>
      <c r="D23" s="1" t="s">
        <v>22</v>
      </c>
      <c r="E23" s="4">
        <v>731746</v>
      </c>
      <c r="F23" s="5">
        <v>30254.77</v>
      </c>
      <c r="G23" s="6">
        <v>1.83E-2</v>
      </c>
      <c r="J23" s="5"/>
      <c r="K23" s="1" t="s">
        <v>62</v>
      </c>
      <c r="L23" s="6">
        <v>1.8200000000000001E-2</v>
      </c>
    </row>
    <row r="24" spans="1:12" x14ac:dyDescent="0.35">
      <c r="A24" s="1">
        <v>17</v>
      </c>
      <c r="B24" s="1" t="s">
        <v>63</v>
      </c>
      <c r="C24" s="1" t="s">
        <v>64</v>
      </c>
      <c r="D24" s="1" t="s">
        <v>25</v>
      </c>
      <c r="E24" s="4">
        <v>1750000</v>
      </c>
      <c r="F24" s="5">
        <v>29244.25</v>
      </c>
      <c r="G24" s="6">
        <v>1.77E-2</v>
      </c>
      <c r="J24" s="5"/>
      <c r="K24" s="1" t="s">
        <v>65</v>
      </c>
      <c r="L24" s="6">
        <v>1.67E-2</v>
      </c>
    </row>
    <row r="25" spans="1:12" x14ac:dyDescent="0.35">
      <c r="A25" s="1">
        <v>18</v>
      </c>
      <c r="B25" s="1" t="s">
        <v>66</v>
      </c>
      <c r="C25" s="1" t="s">
        <v>67</v>
      </c>
      <c r="D25" s="1" t="s">
        <v>16</v>
      </c>
      <c r="E25" s="4">
        <v>1081165</v>
      </c>
      <c r="F25" s="5">
        <v>29140.639999999999</v>
      </c>
      <c r="G25" s="6">
        <v>1.77E-2</v>
      </c>
      <c r="J25" s="5"/>
      <c r="K25" s="1" t="s">
        <v>68</v>
      </c>
      <c r="L25" s="6">
        <v>1.3899999999999999E-2</v>
      </c>
    </row>
    <row r="26" spans="1:12" x14ac:dyDescent="0.35">
      <c r="A26" s="1">
        <v>19</v>
      </c>
      <c r="B26" s="1" t="s">
        <v>69</v>
      </c>
      <c r="C26" s="1" t="s">
        <v>70</v>
      </c>
      <c r="D26" s="1" t="s">
        <v>25</v>
      </c>
      <c r="E26" s="4">
        <v>1300000</v>
      </c>
      <c r="F26" s="5">
        <v>28447.9</v>
      </c>
      <c r="G26" s="6">
        <v>1.72E-2</v>
      </c>
      <c r="J26" s="5"/>
      <c r="K26" s="1" t="s">
        <v>71</v>
      </c>
      <c r="L26" s="6">
        <v>1.14E-2</v>
      </c>
    </row>
    <row r="27" spans="1:12" x14ac:dyDescent="0.35">
      <c r="A27" s="1">
        <v>20</v>
      </c>
      <c r="B27" s="1" t="s">
        <v>72</v>
      </c>
      <c r="C27" s="1" t="s">
        <v>73</v>
      </c>
      <c r="D27" s="1" t="s">
        <v>16</v>
      </c>
      <c r="E27" s="4">
        <v>6000000</v>
      </c>
      <c r="F27" s="5">
        <v>27768</v>
      </c>
      <c r="G27" s="6">
        <v>1.6799999999999999E-2</v>
      </c>
      <c r="J27" s="5"/>
      <c r="K27" s="1" t="s">
        <v>74</v>
      </c>
      <c r="L27" s="6">
        <v>1.06E-2</v>
      </c>
    </row>
    <row r="28" spans="1:12" x14ac:dyDescent="0.35">
      <c r="A28" s="1">
        <v>21</v>
      </c>
      <c r="B28" s="1" t="s">
        <v>75</v>
      </c>
      <c r="C28" s="1" t="s">
        <v>76</v>
      </c>
      <c r="D28" s="1" t="s">
        <v>22</v>
      </c>
      <c r="E28" s="4">
        <v>6991662</v>
      </c>
      <c r="F28" s="5">
        <v>27389.84</v>
      </c>
      <c r="G28" s="6">
        <v>1.66E-2</v>
      </c>
      <c r="J28" s="5"/>
      <c r="K28" s="1" t="s">
        <v>77</v>
      </c>
      <c r="L28" s="6">
        <v>8.9999999999999993E-3</v>
      </c>
    </row>
    <row r="29" spans="1:12" x14ac:dyDescent="0.35">
      <c r="A29" s="1">
        <v>22</v>
      </c>
      <c r="B29" s="1" t="s">
        <v>78</v>
      </c>
      <c r="C29" s="1" t="s">
        <v>79</v>
      </c>
      <c r="D29" s="1" t="s">
        <v>16</v>
      </c>
      <c r="E29" s="4">
        <v>1800000</v>
      </c>
      <c r="F29" s="5">
        <v>24699.599999999999</v>
      </c>
      <c r="G29" s="6">
        <v>1.4999999999999999E-2</v>
      </c>
      <c r="J29" s="5"/>
      <c r="K29" s="1" t="s">
        <v>80</v>
      </c>
      <c r="L29" s="6">
        <v>8.6E-3</v>
      </c>
    </row>
    <row r="30" spans="1:12" x14ac:dyDescent="0.35">
      <c r="A30" s="1">
        <v>23</v>
      </c>
      <c r="B30" s="1" t="s">
        <v>81</v>
      </c>
      <c r="C30" s="1" t="s">
        <v>82</v>
      </c>
      <c r="D30" s="1" t="s">
        <v>28</v>
      </c>
      <c r="E30" s="4">
        <v>403746</v>
      </c>
      <c r="F30" s="5">
        <v>24462.97</v>
      </c>
      <c r="G30" s="6">
        <v>1.4800000000000001E-2</v>
      </c>
      <c r="J30" s="5"/>
      <c r="K30" s="1" t="s">
        <v>83</v>
      </c>
      <c r="L30" s="6">
        <v>6.4999999999999997E-3</v>
      </c>
    </row>
    <row r="31" spans="1:12" x14ac:dyDescent="0.35">
      <c r="A31" s="1">
        <v>24</v>
      </c>
      <c r="B31" s="1" t="s">
        <v>84</v>
      </c>
      <c r="C31" s="1" t="s">
        <v>85</v>
      </c>
      <c r="D31" s="1" t="s">
        <v>53</v>
      </c>
      <c r="E31" s="4">
        <v>911387</v>
      </c>
      <c r="F31" s="5">
        <v>23501.03</v>
      </c>
      <c r="G31" s="6">
        <v>1.4200000000000001E-2</v>
      </c>
      <c r="J31" s="5"/>
      <c r="K31" s="1" t="s">
        <v>86</v>
      </c>
      <c r="L31" s="6">
        <v>1.8E-3</v>
      </c>
    </row>
    <row r="32" spans="1:12" x14ac:dyDescent="0.35">
      <c r="A32" s="1">
        <v>25</v>
      </c>
      <c r="B32" s="1" t="s">
        <v>87</v>
      </c>
      <c r="C32" s="1" t="s">
        <v>88</v>
      </c>
      <c r="D32" s="1" t="s">
        <v>28</v>
      </c>
      <c r="E32" s="4">
        <v>500000</v>
      </c>
      <c r="F32" s="5">
        <v>23107.5</v>
      </c>
      <c r="G32" s="6">
        <v>1.4E-2</v>
      </c>
      <c r="J32" s="5"/>
      <c r="K32" s="1" t="s">
        <v>89</v>
      </c>
      <c r="L32" s="6">
        <v>9.1700000000000004E-2</v>
      </c>
    </row>
    <row r="33" spans="1:10" x14ac:dyDescent="0.35">
      <c r="A33" s="1">
        <v>26</v>
      </c>
      <c r="B33" s="1" t="s">
        <v>90</v>
      </c>
      <c r="C33" s="1" t="s">
        <v>91</v>
      </c>
      <c r="D33" s="1" t="s">
        <v>22</v>
      </c>
      <c r="E33" s="4">
        <v>635946</v>
      </c>
      <c r="F33" s="5">
        <v>21156.02</v>
      </c>
      <c r="G33" s="6">
        <v>1.2800000000000001E-2</v>
      </c>
      <c r="J33" s="5"/>
    </row>
    <row r="34" spans="1:10" x14ac:dyDescent="0.35">
      <c r="A34" s="1">
        <v>27</v>
      </c>
      <c r="B34" s="1" t="s">
        <v>92</v>
      </c>
      <c r="C34" s="1" t="s">
        <v>93</v>
      </c>
      <c r="D34" s="1" t="s">
        <v>59</v>
      </c>
      <c r="E34" s="4">
        <v>1536915</v>
      </c>
      <c r="F34" s="5">
        <v>20840.57</v>
      </c>
      <c r="G34" s="6">
        <v>1.26E-2</v>
      </c>
      <c r="J34" s="5"/>
    </row>
    <row r="35" spans="1:10" x14ac:dyDescent="0.35">
      <c r="A35" s="1">
        <v>28</v>
      </c>
      <c r="B35" s="1" t="s">
        <v>94</v>
      </c>
      <c r="C35" s="1" t="s">
        <v>95</v>
      </c>
      <c r="D35" s="1" t="s">
        <v>56</v>
      </c>
      <c r="E35" s="4">
        <v>5000000</v>
      </c>
      <c r="F35" s="5">
        <v>20642.5</v>
      </c>
      <c r="G35" s="6">
        <v>1.2500000000000001E-2</v>
      </c>
      <c r="J35" s="5"/>
    </row>
    <row r="36" spans="1:10" x14ac:dyDescent="0.35">
      <c r="A36" s="1">
        <v>29</v>
      </c>
      <c r="B36" s="1" t="s">
        <v>96</v>
      </c>
      <c r="C36" s="1" t="s">
        <v>97</v>
      </c>
      <c r="D36" s="1" t="s">
        <v>35</v>
      </c>
      <c r="E36" s="4">
        <v>1230000</v>
      </c>
      <c r="F36" s="5">
        <v>19506.57</v>
      </c>
      <c r="G36" s="6">
        <v>1.18E-2</v>
      </c>
      <c r="J36" s="5"/>
    </row>
    <row r="37" spans="1:10" x14ac:dyDescent="0.35">
      <c r="A37" s="1">
        <v>30</v>
      </c>
      <c r="B37" s="1" t="s">
        <v>98</v>
      </c>
      <c r="C37" s="1" t="s">
        <v>99</v>
      </c>
      <c r="D37" s="1" t="s">
        <v>25</v>
      </c>
      <c r="E37" s="4">
        <v>7100000</v>
      </c>
      <c r="F37" s="5">
        <v>19141.599999999999</v>
      </c>
      <c r="G37" s="6">
        <v>1.1599999999999999E-2</v>
      </c>
      <c r="J37" s="5"/>
    </row>
    <row r="38" spans="1:10" x14ac:dyDescent="0.35">
      <c r="A38" s="1">
        <v>31</v>
      </c>
      <c r="B38" s="1" t="s">
        <v>100</v>
      </c>
      <c r="C38" s="1" t="s">
        <v>101</v>
      </c>
      <c r="D38" s="1" t="s">
        <v>62</v>
      </c>
      <c r="E38" s="4">
        <v>260000</v>
      </c>
      <c r="F38" s="5">
        <v>18812.3</v>
      </c>
      <c r="G38" s="6">
        <v>1.14E-2</v>
      </c>
      <c r="J38" s="5"/>
    </row>
    <row r="39" spans="1:10" x14ac:dyDescent="0.35">
      <c r="A39" s="1">
        <v>32</v>
      </c>
      <c r="B39" s="1" t="s">
        <v>102</v>
      </c>
      <c r="C39" s="1" t="s">
        <v>103</v>
      </c>
      <c r="D39" s="1" t="s">
        <v>71</v>
      </c>
      <c r="E39" s="4">
        <v>2726563</v>
      </c>
      <c r="F39" s="5">
        <v>18747.849999999999</v>
      </c>
      <c r="G39" s="6">
        <v>1.14E-2</v>
      </c>
      <c r="J39" s="5"/>
    </row>
    <row r="40" spans="1:10" x14ac:dyDescent="0.35">
      <c r="A40" s="1">
        <v>33</v>
      </c>
      <c r="B40" s="1" t="s">
        <v>104</v>
      </c>
      <c r="C40" s="1" t="s">
        <v>105</v>
      </c>
      <c r="D40" s="1" t="s">
        <v>22</v>
      </c>
      <c r="E40" s="4">
        <v>2562912</v>
      </c>
      <c r="F40" s="5">
        <v>18699.009999999998</v>
      </c>
      <c r="G40" s="6">
        <v>1.1299999999999999E-2</v>
      </c>
      <c r="J40" s="5"/>
    </row>
    <row r="41" spans="1:10" x14ac:dyDescent="0.35">
      <c r="A41" s="1">
        <v>34</v>
      </c>
      <c r="B41" s="1" t="s">
        <v>106</v>
      </c>
      <c r="C41" s="1" t="s">
        <v>107</v>
      </c>
      <c r="D41" s="1" t="s">
        <v>25</v>
      </c>
      <c r="E41" s="4">
        <v>230000</v>
      </c>
      <c r="F41" s="5">
        <v>18604.7</v>
      </c>
      <c r="G41" s="6">
        <v>1.1299999999999999E-2</v>
      </c>
      <c r="J41" s="5"/>
    </row>
    <row r="42" spans="1:10" x14ac:dyDescent="0.35">
      <c r="A42" s="1">
        <v>35</v>
      </c>
      <c r="B42" s="1" t="s">
        <v>108</v>
      </c>
      <c r="C42" s="1" t="s">
        <v>109</v>
      </c>
      <c r="D42" s="1" t="s">
        <v>25</v>
      </c>
      <c r="E42" s="4">
        <v>1178358</v>
      </c>
      <c r="F42" s="5">
        <v>18283.400000000001</v>
      </c>
      <c r="G42" s="6">
        <v>1.11E-2</v>
      </c>
      <c r="J42" s="5"/>
    </row>
    <row r="43" spans="1:10" x14ac:dyDescent="0.35">
      <c r="A43" s="1">
        <v>36</v>
      </c>
      <c r="B43" s="1" t="s">
        <v>110</v>
      </c>
      <c r="C43" s="1" t="s">
        <v>111</v>
      </c>
      <c r="D43" s="1" t="s">
        <v>25</v>
      </c>
      <c r="E43" s="4">
        <v>7382217</v>
      </c>
      <c r="F43" s="5">
        <v>17661.95</v>
      </c>
      <c r="G43" s="6">
        <v>1.0699999999999999E-2</v>
      </c>
      <c r="J43" s="5"/>
    </row>
    <row r="44" spans="1:10" x14ac:dyDescent="0.35">
      <c r="A44" s="1">
        <v>37</v>
      </c>
      <c r="B44" s="1" t="s">
        <v>112</v>
      </c>
      <c r="C44" s="1" t="s">
        <v>113</v>
      </c>
      <c r="D44" s="1" t="s">
        <v>22</v>
      </c>
      <c r="E44" s="4">
        <v>1296585</v>
      </c>
      <c r="F44" s="5">
        <v>16355.12</v>
      </c>
      <c r="G44" s="6">
        <v>9.9000000000000008E-3</v>
      </c>
      <c r="J44" s="5"/>
    </row>
    <row r="45" spans="1:10" x14ac:dyDescent="0.35">
      <c r="A45" s="1">
        <v>38</v>
      </c>
      <c r="B45" s="1" t="s">
        <v>114</v>
      </c>
      <c r="C45" s="1" t="s">
        <v>115</v>
      </c>
      <c r="D45" s="1" t="s">
        <v>25</v>
      </c>
      <c r="E45" s="4">
        <v>6577549</v>
      </c>
      <c r="F45" s="5">
        <v>15895.96</v>
      </c>
      <c r="G45" s="6">
        <v>9.5999999999999992E-3</v>
      </c>
      <c r="J45" s="5"/>
    </row>
    <row r="46" spans="1:10" x14ac:dyDescent="0.35">
      <c r="A46" s="1">
        <v>39</v>
      </c>
      <c r="B46" s="1" t="s">
        <v>116</v>
      </c>
      <c r="C46" s="1" t="s">
        <v>117</v>
      </c>
      <c r="D46" s="1" t="s">
        <v>28</v>
      </c>
      <c r="E46" s="4">
        <v>2600000</v>
      </c>
      <c r="F46" s="5">
        <v>15728.7</v>
      </c>
      <c r="G46" s="6">
        <v>9.4999999999999998E-3</v>
      </c>
      <c r="J46" s="5"/>
    </row>
    <row r="47" spans="1:10" x14ac:dyDescent="0.35">
      <c r="A47" s="1">
        <v>40</v>
      </c>
      <c r="B47" s="1" t="s">
        <v>118</v>
      </c>
      <c r="C47" s="1" t="s">
        <v>119</v>
      </c>
      <c r="D47" s="1" t="s">
        <v>56</v>
      </c>
      <c r="E47" s="4">
        <v>2104813</v>
      </c>
      <c r="F47" s="5">
        <v>15231.48</v>
      </c>
      <c r="G47" s="6">
        <v>9.1999999999999998E-3</v>
      </c>
      <c r="J47" s="5"/>
    </row>
    <row r="48" spans="1:10" x14ac:dyDescent="0.35">
      <c r="A48" s="1">
        <v>41</v>
      </c>
      <c r="B48" s="1" t="s">
        <v>120</v>
      </c>
      <c r="C48" s="1" t="s">
        <v>121</v>
      </c>
      <c r="D48" s="1" t="s">
        <v>22</v>
      </c>
      <c r="E48" s="4">
        <v>4618486</v>
      </c>
      <c r="F48" s="5">
        <v>14765.3</v>
      </c>
      <c r="G48" s="6">
        <v>8.9999999999999993E-3</v>
      </c>
      <c r="J48" s="5"/>
    </row>
    <row r="49" spans="1:10" x14ac:dyDescent="0.35">
      <c r="A49" s="1">
        <v>42</v>
      </c>
      <c r="B49" s="1" t="s">
        <v>122</v>
      </c>
      <c r="C49" s="1" t="s">
        <v>123</v>
      </c>
      <c r="D49" s="1" t="s">
        <v>22</v>
      </c>
      <c r="E49" s="4">
        <v>600000</v>
      </c>
      <c r="F49" s="5">
        <v>14463</v>
      </c>
      <c r="G49" s="6">
        <v>8.8000000000000005E-3</v>
      </c>
      <c r="J49" s="5"/>
    </row>
    <row r="50" spans="1:10" x14ac:dyDescent="0.35">
      <c r="A50" s="1">
        <v>43</v>
      </c>
      <c r="B50" s="1" t="s">
        <v>124</v>
      </c>
      <c r="C50" s="1" t="s">
        <v>125</v>
      </c>
      <c r="D50" s="1" t="s">
        <v>43</v>
      </c>
      <c r="E50" s="4">
        <v>1750000</v>
      </c>
      <c r="F50" s="5">
        <v>14381.5</v>
      </c>
      <c r="G50" s="6">
        <v>8.6999999999999994E-3</v>
      </c>
      <c r="J50" s="5"/>
    </row>
    <row r="51" spans="1:10" x14ac:dyDescent="0.35">
      <c r="A51" s="1">
        <v>44</v>
      </c>
      <c r="B51" s="1" t="s">
        <v>126</v>
      </c>
      <c r="C51" s="1" t="s">
        <v>127</v>
      </c>
      <c r="D51" s="1" t="s">
        <v>65</v>
      </c>
      <c r="E51" s="4">
        <v>17525050</v>
      </c>
      <c r="F51" s="5">
        <v>14342.5</v>
      </c>
      <c r="G51" s="6">
        <v>8.6999999999999994E-3</v>
      </c>
      <c r="J51" s="5"/>
    </row>
    <row r="52" spans="1:10" x14ac:dyDescent="0.35">
      <c r="A52" s="1">
        <v>45</v>
      </c>
      <c r="B52" s="1" t="s">
        <v>128</v>
      </c>
      <c r="C52" s="1" t="s">
        <v>129</v>
      </c>
      <c r="D52" s="1" t="s">
        <v>25</v>
      </c>
      <c r="E52" s="4">
        <v>4100000</v>
      </c>
      <c r="F52" s="5">
        <v>14196.25</v>
      </c>
      <c r="G52" s="6">
        <v>8.6E-3</v>
      </c>
      <c r="J52" s="5"/>
    </row>
    <row r="53" spans="1:10" x14ac:dyDescent="0.35">
      <c r="A53" s="1">
        <v>46</v>
      </c>
      <c r="B53" s="1" t="s">
        <v>130</v>
      </c>
      <c r="C53" s="1" t="s">
        <v>131</v>
      </c>
      <c r="D53" s="1" t="s">
        <v>35</v>
      </c>
      <c r="E53" s="4">
        <v>1500000</v>
      </c>
      <c r="F53" s="5">
        <v>13520.25</v>
      </c>
      <c r="G53" s="6">
        <v>8.2000000000000007E-3</v>
      </c>
      <c r="J53" s="5"/>
    </row>
    <row r="54" spans="1:10" x14ac:dyDescent="0.35">
      <c r="A54" s="1">
        <v>47</v>
      </c>
      <c r="B54" s="1" t="s">
        <v>132</v>
      </c>
      <c r="C54" s="1" t="s">
        <v>133</v>
      </c>
      <c r="D54" s="1" t="s">
        <v>68</v>
      </c>
      <c r="E54" s="4">
        <v>1561699</v>
      </c>
      <c r="F54" s="5">
        <v>13486.83</v>
      </c>
      <c r="G54" s="6">
        <v>8.2000000000000007E-3</v>
      </c>
      <c r="J54" s="5"/>
    </row>
    <row r="55" spans="1:10" x14ac:dyDescent="0.35">
      <c r="A55" s="1">
        <v>48</v>
      </c>
      <c r="B55" s="1" t="s">
        <v>134</v>
      </c>
      <c r="C55" s="1" t="s">
        <v>135</v>
      </c>
      <c r="D55" s="1" t="s">
        <v>65</v>
      </c>
      <c r="E55" s="4">
        <v>837667</v>
      </c>
      <c r="F55" s="5">
        <v>13200.79</v>
      </c>
      <c r="G55" s="6">
        <v>8.0000000000000002E-3</v>
      </c>
      <c r="J55" s="5"/>
    </row>
    <row r="56" spans="1:10" x14ac:dyDescent="0.35">
      <c r="A56" s="1">
        <v>49</v>
      </c>
      <c r="B56" s="1" t="s">
        <v>136</v>
      </c>
      <c r="C56" s="1" t="s">
        <v>137</v>
      </c>
      <c r="D56" s="1" t="s">
        <v>22</v>
      </c>
      <c r="E56" s="4">
        <v>1700000</v>
      </c>
      <c r="F56" s="5">
        <v>12949.75</v>
      </c>
      <c r="G56" s="6">
        <v>7.9000000000000008E-3</v>
      </c>
      <c r="J56" s="5"/>
    </row>
    <row r="57" spans="1:10" x14ac:dyDescent="0.35">
      <c r="A57" s="1">
        <v>50</v>
      </c>
      <c r="B57" s="1" t="s">
        <v>138</v>
      </c>
      <c r="C57" s="1" t="s">
        <v>139</v>
      </c>
      <c r="D57" s="1" t="s">
        <v>74</v>
      </c>
      <c r="E57" s="4">
        <v>1543718</v>
      </c>
      <c r="F57" s="5">
        <v>12800.51</v>
      </c>
      <c r="G57" s="6">
        <v>7.7999999999999996E-3</v>
      </c>
      <c r="J57" s="5"/>
    </row>
    <row r="58" spans="1:10" x14ac:dyDescent="0.35">
      <c r="A58" s="1">
        <v>51</v>
      </c>
      <c r="B58" s="1" t="s">
        <v>140</v>
      </c>
      <c r="C58" s="1" t="s">
        <v>141</v>
      </c>
      <c r="D58" s="1" t="s">
        <v>59</v>
      </c>
      <c r="E58" s="4">
        <v>721175</v>
      </c>
      <c r="F58" s="5">
        <v>12531.14</v>
      </c>
      <c r="G58" s="6">
        <v>7.6E-3</v>
      </c>
      <c r="J58" s="5"/>
    </row>
    <row r="59" spans="1:10" x14ac:dyDescent="0.35">
      <c r="A59" s="1">
        <v>52</v>
      </c>
      <c r="B59" s="1" t="s">
        <v>142</v>
      </c>
      <c r="C59" s="1" t="s">
        <v>143</v>
      </c>
      <c r="D59" s="1" t="s">
        <v>16</v>
      </c>
      <c r="E59" s="4">
        <v>2600000</v>
      </c>
      <c r="F59" s="5">
        <v>11566.1</v>
      </c>
      <c r="G59" s="6">
        <v>7.0000000000000001E-3</v>
      </c>
      <c r="J59" s="5"/>
    </row>
    <row r="60" spans="1:10" x14ac:dyDescent="0.35">
      <c r="A60" s="1">
        <v>53</v>
      </c>
      <c r="B60" s="1" t="s">
        <v>144</v>
      </c>
      <c r="C60" s="1" t="s">
        <v>145</v>
      </c>
      <c r="D60" s="1" t="s">
        <v>53</v>
      </c>
      <c r="E60" s="4">
        <v>405216</v>
      </c>
      <c r="F60" s="5">
        <v>11454.65</v>
      </c>
      <c r="G60" s="6">
        <v>6.8999999999999999E-3</v>
      </c>
      <c r="J60" s="5"/>
    </row>
    <row r="61" spans="1:10" x14ac:dyDescent="0.35">
      <c r="A61" s="1">
        <v>54</v>
      </c>
      <c r="B61" s="1" t="s">
        <v>146</v>
      </c>
      <c r="C61" s="1" t="s">
        <v>147</v>
      </c>
      <c r="D61" s="1" t="s">
        <v>62</v>
      </c>
      <c r="E61" s="4">
        <v>137523</v>
      </c>
      <c r="F61" s="5">
        <v>11257.63</v>
      </c>
      <c r="G61" s="6">
        <v>6.7999999999999996E-3</v>
      </c>
      <c r="J61" s="5"/>
    </row>
    <row r="62" spans="1:10" x14ac:dyDescent="0.35">
      <c r="A62" s="1">
        <v>55</v>
      </c>
      <c r="B62" s="1" t="s">
        <v>148</v>
      </c>
      <c r="C62" s="1" t="s">
        <v>149</v>
      </c>
      <c r="D62" s="1" t="s">
        <v>16</v>
      </c>
      <c r="E62" s="4">
        <v>851772</v>
      </c>
      <c r="F62" s="5">
        <v>11021.93</v>
      </c>
      <c r="G62" s="6">
        <v>6.7000000000000002E-3</v>
      </c>
      <c r="J62" s="5"/>
    </row>
    <row r="63" spans="1:10" x14ac:dyDescent="0.35">
      <c r="A63" s="1">
        <v>56</v>
      </c>
      <c r="B63" s="1" t="s">
        <v>150</v>
      </c>
      <c r="C63" s="1" t="s">
        <v>151</v>
      </c>
      <c r="D63" s="1" t="s">
        <v>77</v>
      </c>
      <c r="E63" s="4">
        <v>2401016</v>
      </c>
      <c r="F63" s="5">
        <v>10781.76</v>
      </c>
      <c r="G63" s="6">
        <v>6.4999999999999997E-3</v>
      </c>
      <c r="J63" s="5"/>
    </row>
    <row r="64" spans="1:10" x14ac:dyDescent="0.35">
      <c r="A64" s="1">
        <v>57</v>
      </c>
      <c r="B64" s="1" t="s">
        <v>152</v>
      </c>
      <c r="C64" s="1" t="s">
        <v>153</v>
      </c>
      <c r="D64" s="1" t="s">
        <v>83</v>
      </c>
      <c r="E64" s="4">
        <v>2300000</v>
      </c>
      <c r="F64" s="5">
        <v>10741</v>
      </c>
      <c r="G64" s="6">
        <v>6.4999999999999997E-3</v>
      </c>
      <c r="J64" s="5"/>
    </row>
    <row r="65" spans="1:10" x14ac:dyDescent="0.35">
      <c r="A65" s="1">
        <v>58</v>
      </c>
      <c r="B65" s="1" t="s">
        <v>154</v>
      </c>
      <c r="C65" s="1" t="s">
        <v>155</v>
      </c>
      <c r="D65" s="1" t="s">
        <v>35</v>
      </c>
      <c r="E65" s="4">
        <v>1466269</v>
      </c>
      <c r="F65" s="5">
        <v>10463.299999999999</v>
      </c>
      <c r="G65" s="6">
        <v>6.3E-3</v>
      </c>
      <c r="J65" s="5"/>
    </row>
    <row r="66" spans="1:10" x14ac:dyDescent="0.35">
      <c r="A66" s="1">
        <v>59</v>
      </c>
      <c r="B66" s="1" t="s">
        <v>156</v>
      </c>
      <c r="C66" s="1" t="s">
        <v>157</v>
      </c>
      <c r="D66" s="1" t="s">
        <v>25</v>
      </c>
      <c r="E66" s="4">
        <v>1450000</v>
      </c>
      <c r="F66" s="5">
        <v>9620.75</v>
      </c>
      <c r="G66" s="6">
        <v>5.7999999999999996E-3</v>
      </c>
      <c r="J66" s="5"/>
    </row>
    <row r="67" spans="1:10" x14ac:dyDescent="0.35">
      <c r="A67" s="1">
        <v>60</v>
      </c>
      <c r="B67" s="1" t="s">
        <v>158</v>
      </c>
      <c r="C67" s="1" t="s">
        <v>159</v>
      </c>
      <c r="D67" s="1" t="s">
        <v>68</v>
      </c>
      <c r="E67" s="4">
        <v>3331650</v>
      </c>
      <c r="F67" s="5">
        <v>9355.27</v>
      </c>
      <c r="G67" s="6">
        <v>5.7000000000000002E-3</v>
      </c>
      <c r="J67" s="5"/>
    </row>
    <row r="68" spans="1:10" x14ac:dyDescent="0.35">
      <c r="A68" s="1">
        <v>61</v>
      </c>
      <c r="B68" s="1" t="s">
        <v>160</v>
      </c>
      <c r="C68" s="1" t="s">
        <v>161</v>
      </c>
      <c r="D68" s="1" t="s">
        <v>80</v>
      </c>
      <c r="E68" s="4">
        <v>15000000</v>
      </c>
      <c r="F68" s="5">
        <v>8577</v>
      </c>
      <c r="G68" s="6">
        <v>5.1999999999999998E-3</v>
      </c>
      <c r="J68" s="5"/>
    </row>
    <row r="69" spans="1:10" x14ac:dyDescent="0.35">
      <c r="A69" s="1">
        <v>62</v>
      </c>
      <c r="B69" s="1" t="s">
        <v>162</v>
      </c>
      <c r="C69" s="1" t="s">
        <v>163</v>
      </c>
      <c r="D69" s="1" t="s">
        <v>28</v>
      </c>
      <c r="E69" s="4">
        <v>640000</v>
      </c>
      <c r="F69" s="5">
        <v>8538.8799999999992</v>
      </c>
      <c r="G69" s="6">
        <v>5.1999999999999998E-3</v>
      </c>
      <c r="J69" s="5"/>
    </row>
    <row r="70" spans="1:10" x14ac:dyDescent="0.35">
      <c r="A70" s="1">
        <v>63</v>
      </c>
      <c r="B70" s="1" t="s">
        <v>164</v>
      </c>
      <c r="C70" s="1" t="s">
        <v>165</v>
      </c>
      <c r="D70" s="1" t="s">
        <v>25</v>
      </c>
      <c r="E70" s="4">
        <v>1000000</v>
      </c>
      <c r="F70" s="5">
        <v>8424.5</v>
      </c>
      <c r="G70" s="6">
        <v>5.1000000000000004E-3</v>
      </c>
      <c r="J70" s="5"/>
    </row>
    <row r="71" spans="1:10" x14ac:dyDescent="0.35">
      <c r="A71" s="1">
        <v>64</v>
      </c>
      <c r="B71" s="1" t="s">
        <v>166</v>
      </c>
      <c r="C71" s="1" t="s">
        <v>167</v>
      </c>
      <c r="D71" s="1" t="s">
        <v>40</v>
      </c>
      <c r="E71" s="4">
        <v>2054827</v>
      </c>
      <c r="F71" s="5">
        <v>8235.75</v>
      </c>
      <c r="G71" s="6">
        <v>5.0000000000000001E-3</v>
      </c>
      <c r="J71" s="5"/>
    </row>
    <row r="72" spans="1:10" x14ac:dyDescent="0.35">
      <c r="A72" s="1">
        <v>65</v>
      </c>
      <c r="B72" s="1" t="s">
        <v>168</v>
      </c>
      <c r="C72" s="1" t="s">
        <v>169</v>
      </c>
      <c r="D72" s="1" t="s">
        <v>44</v>
      </c>
      <c r="E72" s="4">
        <v>600000</v>
      </c>
      <c r="F72" s="5">
        <v>7528.8</v>
      </c>
      <c r="G72" s="6">
        <v>4.5999999999999999E-3</v>
      </c>
      <c r="J72" s="5"/>
    </row>
    <row r="73" spans="1:10" x14ac:dyDescent="0.35">
      <c r="A73" s="1">
        <v>66</v>
      </c>
      <c r="B73" s="1" t="s">
        <v>170</v>
      </c>
      <c r="C73" s="1" t="s">
        <v>171</v>
      </c>
      <c r="D73" s="1" t="s">
        <v>25</v>
      </c>
      <c r="E73" s="4">
        <v>436235</v>
      </c>
      <c r="F73" s="5">
        <v>7183.92</v>
      </c>
      <c r="G73" s="6">
        <v>4.4000000000000003E-3</v>
      </c>
      <c r="J73" s="5"/>
    </row>
    <row r="74" spans="1:10" x14ac:dyDescent="0.35">
      <c r="A74" s="1">
        <v>67</v>
      </c>
      <c r="B74" s="1" t="s">
        <v>172</v>
      </c>
      <c r="C74" s="1" t="s">
        <v>173</v>
      </c>
      <c r="D74" s="1" t="s">
        <v>53</v>
      </c>
      <c r="E74" s="4">
        <v>314400</v>
      </c>
      <c r="F74" s="5">
        <v>6704.58</v>
      </c>
      <c r="G74" s="6">
        <v>4.1000000000000003E-3</v>
      </c>
      <c r="J74" s="5"/>
    </row>
    <row r="75" spans="1:10" x14ac:dyDescent="0.35">
      <c r="A75" s="1">
        <v>68</v>
      </c>
      <c r="B75" s="1" t="s">
        <v>174</v>
      </c>
      <c r="C75" s="1" t="s">
        <v>175</v>
      </c>
      <c r="D75" s="1" t="s">
        <v>22</v>
      </c>
      <c r="E75" s="4">
        <v>711692</v>
      </c>
      <c r="F75" s="5">
        <v>6527.99</v>
      </c>
      <c r="G75" s="6">
        <v>4.0000000000000001E-3</v>
      </c>
      <c r="J75" s="5"/>
    </row>
    <row r="76" spans="1:10" x14ac:dyDescent="0.35">
      <c r="A76" s="1">
        <v>69</v>
      </c>
      <c r="B76" s="1" t="s">
        <v>176</v>
      </c>
      <c r="C76" s="1" t="s">
        <v>177</v>
      </c>
      <c r="D76" s="1" t="s">
        <v>22</v>
      </c>
      <c r="E76" s="4">
        <v>1120944</v>
      </c>
      <c r="F76" s="5">
        <v>6226.28</v>
      </c>
      <c r="G76" s="6">
        <v>3.8E-3</v>
      </c>
      <c r="J76" s="5"/>
    </row>
    <row r="77" spans="1:10" x14ac:dyDescent="0.35">
      <c r="A77" s="1">
        <v>70</v>
      </c>
      <c r="B77" s="1" t="s">
        <v>178</v>
      </c>
      <c r="C77" s="1" t="s">
        <v>179</v>
      </c>
      <c r="D77" s="1" t="s">
        <v>44</v>
      </c>
      <c r="E77" s="4">
        <v>3000000</v>
      </c>
      <c r="F77" s="5">
        <v>5792.1</v>
      </c>
      <c r="G77" s="6">
        <v>3.5000000000000001E-3</v>
      </c>
      <c r="J77" s="5"/>
    </row>
    <row r="78" spans="1:10" x14ac:dyDescent="0.35">
      <c r="A78" s="1">
        <v>71</v>
      </c>
      <c r="B78" s="1" t="s">
        <v>180</v>
      </c>
      <c r="C78" s="1" t="s">
        <v>181</v>
      </c>
      <c r="D78" s="1" t="s">
        <v>80</v>
      </c>
      <c r="E78" s="4">
        <v>1506430</v>
      </c>
      <c r="F78" s="5">
        <v>5596.39</v>
      </c>
      <c r="G78" s="6">
        <v>3.3999999999999998E-3</v>
      </c>
      <c r="J78" s="5"/>
    </row>
    <row r="79" spans="1:10" x14ac:dyDescent="0.35">
      <c r="A79" s="1">
        <v>72</v>
      </c>
      <c r="B79" s="1" t="s">
        <v>182</v>
      </c>
      <c r="C79" s="1" t="s">
        <v>183</v>
      </c>
      <c r="D79" s="1" t="s">
        <v>35</v>
      </c>
      <c r="E79" s="4">
        <v>278670</v>
      </c>
      <c r="F79" s="5">
        <v>5549.99</v>
      </c>
      <c r="G79" s="6">
        <v>3.3999999999999998E-3</v>
      </c>
      <c r="J79" s="5"/>
    </row>
    <row r="80" spans="1:10" x14ac:dyDescent="0.35">
      <c r="A80" s="1">
        <v>73</v>
      </c>
      <c r="B80" s="1" t="s">
        <v>184</v>
      </c>
      <c r="C80" s="1" t="s">
        <v>185</v>
      </c>
      <c r="D80" s="1" t="s">
        <v>74</v>
      </c>
      <c r="E80" s="4">
        <v>900000</v>
      </c>
      <c r="F80" s="5">
        <v>4671.8999999999996</v>
      </c>
      <c r="G80" s="6">
        <v>2.8E-3</v>
      </c>
      <c r="J80" s="5"/>
    </row>
    <row r="81" spans="1:10" x14ac:dyDescent="0.35">
      <c r="A81" s="1">
        <v>74</v>
      </c>
      <c r="B81" s="1" t="s">
        <v>186</v>
      </c>
      <c r="C81" s="1" t="s">
        <v>187</v>
      </c>
      <c r="D81" s="1" t="s">
        <v>77</v>
      </c>
      <c r="E81" s="4">
        <v>1494918</v>
      </c>
      <c r="F81" s="5">
        <v>4173.8100000000004</v>
      </c>
      <c r="G81" s="6">
        <v>2.5000000000000001E-3</v>
      </c>
      <c r="J81" s="5"/>
    </row>
    <row r="82" spans="1:10" x14ac:dyDescent="0.35">
      <c r="A82" s="1">
        <v>75</v>
      </c>
      <c r="B82" s="1" t="s">
        <v>188</v>
      </c>
      <c r="C82" s="1" t="s">
        <v>189</v>
      </c>
      <c r="D82" s="1" t="s">
        <v>56</v>
      </c>
      <c r="E82" s="4">
        <v>4300000</v>
      </c>
      <c r="F82" s="5">
        <v>3295.09</v>
      </c>
      <c r="G82" s="6">
        <v>2E-3</v>
      </c>
      <c r="J82" s="5"/>
    </row>
    <row r="83" spans="1:10" x14ac:dyDescent="0.35">
      <c r="A83" s="1">
        <v>76</v>
      </c>
      <c r="B83" s="1" t="s">
        <v>190</v>
      </c>
      <c r="C83" s="1" t="s">
        <v>191</v>
      </c>
      <c r="D83" s="1" t="s">
        <v>35</v>
      </c>
      <c r="E83" s="4">
        <v>186674</v>
      </c>
      <c r="F83" s="5">
        <v>3075.83</v>
      </c>
      <c r="G83" s="6">
        <v>1.9E-3</v>
      </c>
      <c r="J83" s="5"/>
    </row>
    <row r="84" spans="1:10" x14ac:dyDescent="0.35">
      <c r="A84" s="1">
        <v>77</v>
      </c>
      <c r="B84" s="1" t="s">
        <v>192</v>
      </c>
      <c r="C84" s="1" t="s">
        <v>193</v>
      </c>
      <c r="D84" s="1" t="s">
        <v>86</v>
      </c>
      <c r="E84" s="4">
        <v>807846</v>
      </c>
      <c r="F84" s="5">
        <v>2974.49</v>
      </c>
      <c r="G84" s="6">
        <v>1.8E-3</v>
      </c>
      <c r="J84" s="5"/>
    </row>
    <row r="85" spans="1:10" x14ac:dyDescent="0.35">
      <c r="A85" s="1">
        <v>78</v>
      </c>
      <c r="B85" s="1" t="s">
        <v>194</v>
      </c>
      <c r="C85" s="1" t="s">
        <v>195</v>
      </c>
      <c r="D85" s="1" t="s">
        <v>16</v>
      </c>
      <c r="E85" s="4">
        <v>2908876</v>
      </c>
      <c r="F85" s="5">
        <v>2927.2</v>
      </c>
      <c r="G85" s="6">
        <v>1.8E-3</v>
      </c>
      <c r="J85" s="5"/>
    </row>
    <row r="86" spans="1:10" x14ac:dyDescent="0.35">
      <c r="A86" s="1">
        <v>79</v>
      </c>
      <c r="B86" s="1" t="s">
        <v>196</v>
      </c>
      <c r="C86" s="1" t="s">
        <v>197</v>
      </c>
      <c r="D86" s="1" t="s">
        <v>44</v>
      </c>
      <c r="E86" s="4">
        <v>90000</v>
      </c>
      <c r="F86" s="5">
        <v>2435.4899999999998</v>
      </c>
      <c r="G86" s="6">
        <v>1.5E-3</v>
      </c>
      <c r="J86" s="5"/>
    </row>
    <row r="87" spans="1:10" x14ac:dyDescent="0.35">
      <c r="A87" s="7"/>
      <c r="B87" s="7" t="s">
        <v>198</v>
      </c>
      <c r="C87" s="7"/>
      <c r="D87" s="7"/>
      <c r="E87" s="7"/>
      <c r="F87" s="8">
        <v>1498786.84</v>
      </c>
      <c r="G87" s="9">
        <v>0.9083</v>
      </c>
    </row>
    <row r="89" spans="1:10" x14ac:dyDescent="0.35">
      <c r="B89" s="2" t="s">
        <v>199</v>
      </c>
    </row>
    <row r="90" spans="1:10" x14ac:dyDescent="0.35">
      <c r="A90" s="1">
        <v>80</v>
      </c>
      <c r="B90" s="2" t="s">
        <v>200</v>
      </c>
      <c r="F90" s="5">
        <v>151532.01</v>
      </c>
      <c r="G90" s="6">
        <v>9.1899999999999996E-2</v>
      </c>
      <c r="H90" s="10">
        <v>45931</v>
      </c>
    </row>
    <row r="91" spans="1:10" x14ac:dyDescent="0.35">
      <c r="A91" s="7"/>
      <c r="B91" s="7" t="s">
        <v>198</v>
      </c>
      <c r="C91" s="7"/>
      <c r="D91" s="7"/>
      <c r="E91" s="7"/>
      <c r="F91" s="8">
        <v>151532.01</v>
      </c>
      <c r="G91" s="9">
        <v>9.1899999999999996E-2</v>
      </c>
    </row>
    <row r="93" spans="1:10" x14ac:dyDescent="0.35">
      <c r="B93" s="2" t="s">
        <v>201</v>
      </c>
    </row>
    <row r="94" spans="1:10" x14ac:dyDescent="0.35">
      <c r="B94" s="1" t="s">
        <v>202</v>
      </c>
      <c r="E94" s="4"/>
      <c r="F94" s="5">
        <v>1000</v>
      </c>
      <c r="G94" s="6">
        <v>5.9999999999999995E-4</v>
      </c>
      <c r="J94" s="5"/>
    </row>
    <row r="95" spans="1:10" x14ac:dyDescent="0.35">
      <c r="B95" s="1" t="s">
        <v>203</v>
      </c>
      <c r="E95" s="4"/>
      <c r="F95" s="5">
        <v>-1688.25</v>
      </c>
      <c r="G95" s="6">
        <v>-8.0000000000000004E-4</v>
      </c>
      <c r="J95" s="5"/>
    </row>
    <row r="96" spans="1:10" x14ac:dyDescent="0.35">
      <c r="A96" s="7"/>
      <c r="B96" s="7" t="s">
        <v>198</v>
      </c>
      <c r="C96" s="7"/>
      <c r="D96" s="7"/>
      <c r="E96" s="7"/>
      <c r="F96" s="8">
        <v>-688.25</v>
      </c>
      <c r="G96" s="9">
        <v>-2.0000000000000001E-4</v>
      </c>
    </row>
    <row r="98" spans="1:7" x14ac:dyDescent="0.35">
      <c r="A98" s="3"/>
      <c r="B98" s="3" t="s">
        <v>204</v>
      </c>
      <c r="C98" s="3"/>
      <c r="D98" s="3"/>
      <c r="E98" s="3"/>
      <c r="F98" s="11">
        <v>1649630.6</v>
      </c>
      <c r="G98" s="12">
        <v>1</v>
      </c>
    </row>
    <row r="99" spans="1:7" x14ac:dyDescent="0.35">
      <c r="A99" s="1" t="s">
        <v>205</v>
      </c>
    </row>
    <row r="100" spans="1:7" x14ac:dyDescent="0.35">
      <c r="A100" s="13">
        <v>1</v>
      </c>
      <c r="B100" s="13" t="s">
        <v>206</v>
      </c>
    </row>
    <row r="101" spans="1:7" ht="30" customHeight="1" x14ac:dyDescent="0.35">
      <c r="A101" s="13">
        <v>2</v>
      </c>
      <c r="B101" s="13" t="s">
        <v>207</v>
      </c>
    </row>
    <row r="103" spans="1:7" ht="16.5" customHeight="1" x14ac:dyDescent="0.35">
      <c r="B103" s="14" t="s">
        <v>208</v>
      </c>
    </row>
    <row r="116" spans="2:2" ht="16.5" customHeight="1" x14ac:dyDescent="0.35">
      <c r="B116" s="14" t="s">
        <v>209</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CCD27-4772-4CD8-9D62-EB8F9975259A}">
  <dimension ref="A1:L116"/>
  <sheetViews>
    <sheetView zoomScale="80" zoomScaleNormal="80" workbookViewId="0"/>
  </sheetViews>
  <sheetFormatPr defaultColWidth="8.7265625" defaultRowHeight="13.5" x14ac:dyDescent="0.35"/>
  <cols>
    <col min="1" max="1" width="6.54296875" style="1" bestFit="1" customWidth="1"/>
    <col min="2" max="2" width="43.1796875" style="1" bestFit="1" customWidth="1"/>
    <col min="3" max="3" width="13.54296875" style="1" bestFit="1" customWidth="1"/>
    <col min="4" max="4" width="30" style="1" bestFit="1" customWidth="1"/>
    <col min="5" max="5" width="12.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3" width="8.7265625" style="1" customWidth="1"/>
    <col min="14" max="16384" width="8.7265625" style="1"/>
  </cols>
  <sheetData>
    <row r="1" spans="1:12" ht="18.75" customHeight="1" x14ac:dyDescent="0.45">
      <c r="A1" s="15"/>
      <c r="B1" s="65" t="s">
        <v>0</v>
      </c>
      <c r="C1" s="66"/>
      <c r="D1" s="66"/>
      <c r="E1" s="66"/>
      <c r="F1" s="66"/>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6196634</v>
      </c>
      <c r="F8" s="5">
        <v>77445.53</v>
      </c>
      <c r="G8" s="6">
        <v>4.6899999999999997E-2</v>
      </c>
      <c r="J8" s="5"/>
      <c r="K8" s="2" t="s">
        <v>17</v>
      </c>
      <c r="L8" s="2" t="s">
        <v>18</v>
      </c>
    </row>
    <row r="9" spans="1:12" x14ac:dyDescent="0.35">
      <c r="A9" s="1">
        <v>2</v>
      </c>
      <c r="B9" s="1" t="s">
        <v>19</v>
      </c>
      <c r="C9" s="1" t="s">
        <v>20</v>
      </c>
      <c r="D9" s="1" t="s">
        <v>21</v>
      </c>
      <c r="E9" s="4">
        <v>3750000</v>
      </c>
      <c r="F9" s="5">
        <v>49687.5</v>
      </c>
      <c r="G9" s="6">
        <v>3.0099999999999998E-2</v>
      </c>
      <c r="J9" s="5"/>
      <c r="K9" s="1" t="s">
        <v>22</v>
      </c>
      <c r="L9" s="6">
        <v>0.15329999999999999</v>
      </c>
    </row>
    <row r="10" spans="1:12" x14ac:dyDescent="0.35">
      <c r="A10" s="1">
        <v>3</v>
      </c>
      <c r="B10" s="1" t="s">
        <v>23</v>
      </c>
      <c r="C10" s="1" t="s">
        <v>24</v>
      </c>
      <c r="D10" s="1" t="s">
        <v>22</v>
      </c>
      <c r="E10" s="4">
        <v>5500000</v>
      </c>
      <c r="F10" s="5">
        <v>47154.25</v>
      </c>
      <c r="G10" s="6">
        <v>2.86E-2</v>
      </c>
      <c r="J10" s="5"/>
      <c r="K10" s="1" t="s">
        <v>25</v>
      </c>
      <c r="L10" s="6">
        <v>0.1336</v>
      </c>
    </row>
    <row r="11" spans="1:12" x14ac:dyDescent="0.35">
      <c r="A11" s="1">
        <v>4</v>
      </c>
      <c r="B11" s="1" t="s">
        <v>26</v>
      </c>
      <c r="C11" s="1" t="s">
        <v>27</v>
      </c>
      <c r="D11" s="1" t="s">
        <v>28</v>
      </c>
      <c r="E11" s="4">
        <v>7000000</v>
      </c>
      <c r="F11" s="5">
        <v>44754.5</v>
      </c>
      <c r="G11" s="6">
        <v>2.7099999999999999E-2</v>
      </c>
      <c r="J11" s="5"/>
      <c r="K11" s="1" t="s">
        <v>16</v>
      </c>
      <c r="L11" s="6">
        <v>0.1119</v>
      </c>
    </row>
    <row r="12" spans="1:12" x14ac:dyDescent="0.35">
      <c r="A12" s="1">
        <v>5</v>
      </c>
      <c r="B12" s="1" t="s">
        <v>29</v>
      </c>
      <c r="C12" s="1" t="s">
        <v>30</v>
      </c>
      <c r="D12" s="1" t="s">
        <v>31</v>
      </c>
      <c r="E12" s="4">
        <v>1105918</v>
      </c>
      <c r="F12" s="5">
        <v>44410.35</v>
      </c>
      <c r="G12" s="6">
        <v>2.69E-2</v>
      </c>
      <c r="J12" s="5"/>
      <c r="K12" s="1" t="s">
        <v>28</v>
      </c>
      <c r="L12" s="6">
        <v>8.9399999999999993E-2</v>
      </c>
    </row>
    <row r="13" spans="1:12" x14ac:dyDescent="0.35">
      <c r="A13" s="1">
        <v>6</v>
      </c>
      <c r="B13" s="1" t="s">
        <v>32</v>
      </c>
      <c r="C13" s="1" t="s">
        <v>33</v>
      </c>
      <c r="D13" s="1" t="s">
        <v>34</v>
      </c>
      <c r="E13" s="4">
        <v>10000000</v>
      </c>
      <c r="F13" s="5">
        <v>40560</v>
      </c>
      <c r="G13" s="6">
        <v>2.46E-2</v>
      </c>
      <c r="J13" s="5"/>
      <c r="K13" s="1" t="s">
        <v>35</v>
      </c>
      <c r="L13" s="6">
        <v>6.9199999999999998E-2</v>
      </c>
    </row>
    <row r="14" spans="1:12" x14ac:dyDescent="0.35">
      <c r="A14" s="1">
        <v>7</v>
      </c>
      <c r="B14" s="1" t="s">
        <v>36</v>
      </c>
      <c r="C14" s="1" t="s">
        <v>37</v>
      </c>
      <c r="D14" s="1" t="s">
        <v>22</v>
      </c>
      <c r="E14" s="4">
        <v>4000000</v>
      </c>
      <c r="F14" s="5">
        <v>36752</v>
      </c>
      <c r="G14" s="6">
        <v>2.23E-2</v>
      </c>
      <c r="J14" s="5"/>
      <c r="K14" s="1" t="s">
        <v>34</v>
      </c>
      <c r="L14" s="6">
        <v>4.3200000000000002E-2</v>
      </c>
    </row>
    <row r="15" spans="1:12" x14ac:dyDescent="0.35">
      <c r="A15" s="1">
        <v>8</v>
      </c>
      <c r="B15" s="1" t="s">
        <v>38</v>
      </c>
      <c r="C15" s="1" t="s">
        <v>39</v>
      </c>
      <c r="D15" s="1" t="s">
        <v>40</v>
      </c>
      <c r="E15" s="4">
        <v>3000000</v>
      </c>
      <c r="F15" s="5">
        <v>34386</v>
      </c>
      <c r="G15" s="6">
        <v>2.0799999999999999E-2</v>
      </c>
      <c r="J15" s="5"/>
      <c r="K15" s="1" t="s">
        <v>21</v>
      </c>
      <c r="L15" s="6">
        <v>3.0099999999999998E-2</v>
      </c>
    </row>
    <row r="16" spans="1:12" x14ac:dyDescent="0.35">
      <c r="A16" s="1">
        <v>9</v>
      </c>
      <c r="B16" s="1" t="s">
        <v>41</v>
      </c>
      <c r="C16" s="1" t="s">
        <v>42</v>
      </c>
      <c r="D16" s="1" t="s">
        <v>43</v>
      </c>
      <c r="E16" s="4">
        <v>2209513</v>
      </c>
      <c r="F16" s="5">
        <v>34011.03</v>
      </c>
      <c r="G16" s="6">
        <v>2.06E-2</v>
      </c>
      <c r="J16" s="5"/>
      <c r="K16" s="1" t="s">
        <v>44</v>
      </c>
      <c r="L16" s="6">
        <v>2.98E-2</v>
      </c>
    </row>
    <row r="17" spans="1:12" x14ac:dyDescent="0.35">
      <c r="A17" s="1">
        <v>10</v>
      </c>
      <c r="B17" s="1" t="s">
        <v>45</v>
      </c>
      <c r="C17" s="1" t="s">
        <v>46</v>
      </c>
      <c r="D17" s="1" t="s">
        <v>25</v>
      </c>
      <c r="E17" s="4">
        <v>1677908</v>
      </c>
      <c r="F17" s="5">
        <v>33784.68</v>
      </c>
      <c r="G17" s="6">
        <v>2.0500000000000001E-2</v>
      </c>
      <c r="J17" s="5"/>
      <c r="K17" s="1" t="s">
        <v>43</v>
      </c>
      <c r="L17" s="6">
        <v>2.93E-2</v>
      </c>
    </row>
    <row r="18" spans="1:12" x14ac:dyDescent="0.35">
      <c r="A18" s="1">
        <v>11</v>
      </c>
      <c r="B18" s="1" t="s">
        <v>47</v>
      </c>
      <c r="C18" s="1" t="s">
        <v>48</v>
      </c>
      <c r="D18" s="1" t="s">
        <v>44</v>
      </c>
      <c r="E18" s="4">
        <v>2500000</v>
      </c>
      <c r="F18" s="5">
        <v>33335</v>
      </c>
      <c r="G18" s="6">
        <v>2.0199999999999999E-2</v>
      </c>
      <c r="J18" s="5"/>
      <c r="K18" s="1" t="s">
        <v>31</v>
      </c>
      <c r="L18" s="6">
        <v>2.69E-2</v>
      </c>
    </row>
    <row r="19" spans="1:12" x14ac:dyDescent="0.35">
      <c r="A19" s="1">
        <v>12</v>
      </c>
      <c r="B19" s="1" t="s">
        <v>49</v>
      </c>
      <c r="C19" s="1" t="s">
        <v>50</v>
      </c>
      <c r="D19" s="1" t="s">
        <v>35</v>
      </c>
      <c r="E19" s="4">
        <v>6387722</v>
      </c>
      <c r="F19" s="5">
        <v>31076.27</v>
      </c>
      <c r="G19" s="6">
        <v>1.8800000000000001E-2</v>
      </c>
      <c r="J19" s="5"/>
      <c r="K19" s="1" t="s">
        <v>40</v>
      </c>
      <c r="L19" s="6">
        <v>2.58E-2</v>
      </c>
    </row>
    <row r="20" spans="1:12" x14ac:dyDescent="0.35">
      <c r="A20" s="1">
        <v>13</v>
      </c>
      <c r="B20" s="1" t="s">
        <v>51</v>
      </c>
      <c r="C20" s="1" t="s">
        <v>52</v>
      </c>
      <c r="D20" s="1" t="s">
        <v>35</v>
      </c>
      <c r="E20" s="4">
        <v>2320000</v>
      </c>
      <c r="F20" s="5">
        <v>31064.799999999999</v>
      </c>
      <c r="G20" s="6">
        <v>1.8800000000000001E-2</v>
      </c>
      <c r="J20" s="5"/>
      <c r="K20" s="1" t="s">
        <v>53</v>
      </c>
      <c r="L20" s="6">
        <v>2.52E-2</v>
      </c>
    </row>
    <row r="21" spans="1:12" x14ac:dyDescent="0.35">
      <c r="A21" s="1">
        <v>14</v>
      </c>
      <c r="B21" s="1" t="s">
        <v>54</v>
      </c>
      <c r="C21" s="1" t="s">
        <v>55</v>
      </c>
      <c r="D21" s="1" t="s">
        <v>28</v>
      </c>
      <c r="E21" s="4">
        <v>4500000</v>
      </c>
      <c r="F21" s="5">
        <v>31018.5</v>
      </c>
      <c r="G21" s="6">
        <v>1.8800000000000001E-2</v>
      </c>
      <c r="J21" s="5"/>
      <c r="K21" s="1" t="s">
        <v>56</v>
      </c>
      <c r="L21" s="6">
        <v>2.3699999999999999E-2</v>
      </c>
    </row>
    <row r="22" spans="1:12" x14ac:dyDescent="0.35">
      <c r="A22" s="1">
        <v>15</v>
      </c>
      <c r="B22" s="1" t="s">
        <v>57</v>
      </c>
      <c r="C22" s="1" t="s">
        <v>58</v>
      </c>
      <c r="D22" s="1" t="s">
        <v>34</v>
      </c>
      <c r="E22" s="4">
        <v>9200000</v>
      </c>
      <c r="F22" s="5">
        <v>30682</v>
      </c>
      <c r="G22" s="6">
        <v>1.8599999999999998E-2</v>
      </c>
      <c r="J22" s="5"/>
      <c r="K22" s="1" t="s">
        <v>59</v>
      </c>
      <c r="L22" s="6">
        <v>2.0199999999999999E-2</v>
      </c>
    </row>
    <row r="23" spans="1:12" x14ac:dyDescent="0.35">
      <c r="A23" s="1">
        <v>16</v>
      </c>
      <c r="B23" s="1" t="s">
        <v>60</v>
      </c>
      <c r="C23" s="1" t="s">
        <v>61</v>
      </c>
      <c r="D23" s="1" t="s">
        <v>22</v>
      </c>
      <c r="E23" s="4">
        <v>731746</v>
      </c>
      <c r="F23" s="5">
        <v>30254.77</v>
      </c>
      <c r="G23" s="6">
        <v>1.83E-2</v>
      </c>
      <c r="J23" s="5"/>
      <c r="K23" s="1" t="s">
        <v>62</v>
      </c>
      <c r="L23" s="6">
        <v>1.8200000000000001E-2</v>
      </c>
    </row>
    <row r="24" spans="1:12" x14ac:dyDescent="0.35">
      <c r="A24" s="1">
        <v>17</v>
      </c>
      <c r="B24" s="1" t="s">
        <v>63</v>
      </c>
      <c r="C24" s="1" t="s">
        <v>64</v>
      </c>
      <c r="D24" s="1" t="s">
        <v>25</v>
      </c>
      <c r="E24" s="4">
        <v>1750000</v>
      </c>
      <c r="F24" s="5">
        <v>29244.25</v>
      </c>
      <c r="G24" s="6">
        <v>1.77E-2</v>
      </c>
      <c r="J24" s="5"/>
      <c r="K24" s="1" t="s">
        <v>65</v>
      </c>
      <c r="L24" s="6">
        <v>1.67E-2</v>
      </c>
    </row>
    <row r="25" spans="1:12" x14ac:dyDescent="0.35">
      <c r="A25" s="1">
        <v>18</v>
      </c>
      <c r="B25" s="1" t="s">
        <v>66</v>
      </c>
      <c r="C25" s="1" t="s">
        <v>67</v>
      </c>
      <c r="D25" s="1" t="s">
        <v>16</v>
      </c>
      <c r="E25" s="4">
        <v>1081165</v>
      </c>
      <c r="F25" s="5">
        <v>29140.639999999999</v>
      </c>
      <c r="G25" s="6">
        <v>1.77E-2</v>
      </c>
      <c r="J25" s="5"/>
      <c r="K25" s="1" t="s">
        <v>68</v>
      </c>
      <c r="L25" s="6">
        <v>1.3899999999999999E-2</v>
      </c>
    </row>
    <row r="26" spans="1:12" x14ac:dyDescent="0.35">
      <c r="A26" s="1">
        <v>19</v>
      </c>
      <c r="B26" s="1" t="s">
        <v>69</v>
      </c>
      <c r="C26" s="1" t="s">
        <v>70</v>
      </c>
      <c r="D26" s="1" t="s">
        <v>25</v>
      </c>
      <c r="E26" s="4">
        <v>1300000</v>
      </c>
      <c r="F26" s="5">
        <v>28447.9</v>
      </c>
      <c r="G26" s="6">
        <v>1.72E-2</v>
      </c>
      <c r="J26" s="5"/>
      <c r="K26" s="1" t="s">
        <v>71</v>
      </c>
      <c r="L26" s="6">
        <v>1.14E-2</v>
      </c>
    </row>
    <row r="27" spans="1:12" x14ac:dyDescent="0.35">
      <c r="A27" s="1">
        <v>20</v>
      </c>
      <c r="B27" s="1" t="s">
        <v>72</v>
      </c>
      <c r="C27" s="1" t="s">
        <v>73</v>
      </c>
      <c r="D27" s="1" t="s">
        <v>16</v>
      </c>
      <c r="E27" s="4">
        <v>6000000</v>
      </c>
      <c r="F27" s="5">
        <v>27768</v>
      </c>
      <c r="G27" s="6">
        <v>1.6799999999999999E-2</v>
      </c>
      <c r="J27" s="5"/>
      <c r="K27" s="1" t="s">
        <v>74</v>
      </c>
      <c r="L27" s="6">
        <v>1.06E-2</v>
      </c>
    </row>
    <row r="28" spans="1:12" x14ac:dyDescent="0.35">
      <c r="A28" s="1">
        <v>21</v>
      </c>
      <c r="B28" s="1" t="s">
        <v>75</v>
      </c>
      <c r="C28" s="1" t="s">
        <v>76</v>
      </c>
      <c r="D28" s="1" t="s">
        <v>22</v>
      </c>
      <c r="E28" s="4">
        <v>6991662</v>
      </c>
      <c r="F28" s="5">
        <v>27389.84</v>
      </c>
      <c r="G28" s="6">
        <v>1.66E-2</v>
      </c>
      <c r="J28" s="5"/>
      <c r="K28" s="1" t="s">
        <v>77</v>
      </c>
      <c r="L28" s="6">
        <v>8.9999999999999993E-3</v>
      </c>
    </row>
    <row r="29" spans="1:12" x14ac:dyDescent="0.35">
      <c r="A29" s="1">
        <v>22</v>
      </c>
      <c r="B29" s="1" t="s">
        <v>78</v>
      </c>
      <c r="C29" s="1" t="s">
        <v>79</v>
      </c>
      <c r="D29" s="1" t="s">
        <v>16</v>
      </c>
      <c r="E29" s="4">
        <v>1800000</v>
      </c>
      <c r="F29" s="5">
        <v>24699.599999999999</v>
      </c>
      <c r="G29" s="6">
        <v>1.4999999999999999E-2</v>
      </c>
      <c r="J29" s="5"/>
      <c r="K29" s="1" t="s">
        <v>80</v>
      </c>
      <c r="L29" s="6">
        <v>8.6E-3</v>
      </c>
    </row>
    <row r="30" spans="1:12" x14ac:dyDescent="0.35">
      <c r="A30" s="1">
        <v>23</v>
      </c>
      <c r="B30" s="1" t="s">
        <v>81</v>
      </c>
      <c r="C30" s="1" t="s">
        <v>82</v>
      </c>
      <c r="D30" s="1" t="s">
        <v>28</v>
      </c>
      <c r="E30" s="4">
        <v>403746</v>
      </c>
      <c r="F30" s="5">
        <v>24462.97</v>
      </c>
      <c r="G30" s="6">
        <v>1.4800000000000001E-2</v>
      </c>
      <c r="J30" s="5"/>
      <c r="K30" s="1" t="s">
        <v>83</v>
      </c>
      <c r="L30" s="6">
        <v>6.4999999999999997E-3</v>
      </c>
    </row>
    <row r="31" spans="1:12" x14ac:dyDescent="0.35">
      <c r="A31" s="1">
        <v>24</v>
      </c>
      <c r="B31" s="1" t="s">
        <v>84</v>
      </c>
      <c r="C31" s="1" t="s">
        <v>85</v>
      </c>
      <c r="D31" s="1" t="s">
        <v>53</v>
      </c>
      <c r="E31" s="4">
        <v>911387</v>
      </c>
      <c r="F31" s="5">
        <v>23501.03</v>
      </c>
      <c r="G31" s="6">
        <v>1.4200000000000001E-2</v>
      </c>
      <c r="J31" s="5"/>
      <c r="K31" s="1" t="s">
        <v>86</v>
      </c>
      <c r="L31" s="6">
        <v>1.8E-3</v>
      </c>
    </row>
    <row r="32" spans="1:12" x14ac:dyDescent="0.35">
      <c r="A32" s="1">
        <v>25</v>
      </c>
      <c r="B32" s="1" t="s">
        <v>87</v>
      </c>
      <c r="C32" s="1" t="s">
        <v>88</v>
      </c>
      <c r="D32" s="1" t="s">
        <v>28</v>
      </c>
      <c r="E32" s="4">
        <v>500000</v>
      </c>
      <c r="F32" s="5">
        <v>23107.5</v>
      </c>
      <c r="G32" s="6">
        <v>1.4E-2</v>
      </c>
      <c r="J32" s="5"/>
      <c r="K32" s="1" t="s">
        <v>89</v>
      </c>
      <c r="L32" s="6">
        <v>9.1700000000000004E-2</v>
      </c>
    </row>
    <row r="33" spans="1:10" x14ac:dyDescent="0.35">
      <c r="A33" s="1">
        <v>26</v>
      </c>
      <c r="B33" s="1" t="s">
        <v>90</v>
      </c>
      <c r="C33" s="1" t="s">
        <v>91</v>
      </c>
      <c r="D33" s="1" t="s">
        <v>22</v>
      </c>
      <c r="E33" s="4">
        <v>635946</v>
      </c>
      <c r="F33" s="5">
        <v>21156.02</v>
      </c>
      <c r="G33" s="6">
        <v>1.2800000000000001E-2</v>
      </c>
      <c r="J33" s="5"/>
    </row>
    <row r="34" spans="1:10" x14ac:dyDescent="0.35">
      <c r="A34" s="1">
        <v>27</v>
      </c>
      <c r="B34" s="1" t="s">
        <v>92</v>
      </c>
      <c r="C34" s="1" t="s">
        <v>93</v>
      </c>
      <c r="D34" s="1" t="s">
        <v>59</v>
      </c>
      <c r="E34" s="4">
        <v>1536915</v>
      </c>
      <c r="F34" s="5">
        <v>20840.57</v>
      </c>
      <c r="G34" s="6">
        <v>1.26E-2</v>
      </c>
      <c r="J34" s="5"/>
    </row>
    <row r="35" spans="1:10" x14ac:dyDescent="0.35">
      <c r="A35" s="1">
        <v>28</v>
      </c>
      <c r="B35" s="1" t="s">
        <v>94</v>
      </c>
      <c r="C35" s="1" t="s">
        <v>95</v>
      </c>
      <c r="D35" s="1" t="s">
        <v>56</v>
      </c>
      <c r="E35" s="4">
        <v>5000000</v>
      </c>
      <c r="F35" s="5">
        <v>20642.5</v>
      </c>
      <c r="G35" s="6">
        <v>1.2500000000000001E-2</v>
      </c>
      <c r="J35" s="5"/>
    </row>
    <row r="36" spans="1:10" x14ac:dyDescent="0.35">
      <c r="A36" s="1">
        <v>29</v>
      </c>
      <c r="B36" s="1" t="s">
        <v>96</v>
      </c>
      <c r="C36" s="1" t="s">
        <v>97</v>
      </c>
      <c r="D36" s="1" t="s">
        <v>35</v>
      </c>
      <c r="E36" s="4">
        <v>1230000</v>
      </c>
      <c r="F36" s="5">
        <v>19506.57</v>
      </c>
      <c r="G36" s="6">
        <v>1.18E-2</v>
      </c>
      <c r="J36" s="5"/>
    </row>
    <row r="37" spans="1:10" x14ac:dyDescent="0.35">
      <c r="A37" s="1">
        <v>30</v>
      </c>
      <c r="B37" s="1" t="s">
        <v>98</v>
      </c>
      <c r="C37" s="1" t="s">
        <v>99</v>
      </c>
      <c r="D37" s="1" t="s">
        <v>25</v>
      </c>
      <c r="E37" s="4">
        <v>7100000</v>
      </c>
      <c r="F37" s="5">
        <v>19141.599999999999</v>
      </c>
      <c r="G37" s="6">
        <v>1.1599999999999999E-2</v>
      </c>
      <c r="J37" s="5"/>
    </row>
    <row r="38" spans="1:10" x14ac:dyDescent="0.35">
      <c r="A38" s="1">
        <v>31</v>
      </c>
      <c r="B38" s="1" t="s">
        <v>100</v>
      </c>
      <c r="C38" s="1" t="s">
        <v>101</v>
      </c>
      <c r="D38" s="1" t="s">
        <v>62</v>
      </c>
      <c r="E38" s="4">
        <v>260000</v>
      </c>
      <c r="F38" s="5">
        <v>18812.3</v>
      </c>
      <c r="G38" s="6">
        <v>1.14E-2</v>
      </c>
      <c r="J38" s="5"/>
    </row>
    <row r="39" spans="1:10" x14ac:dyDescent="0.35">
      <c r="A39" s="1">
        <v>32</v>
      </c>
      <c r="B39" s="1" t="s">
        <v>102</v>
      </c>
      <c r="C39" s="1" t="s">
        <v>103</v>
      </c>
      <c r="D39" s="1" t="s">
        <v>71</v>
      </c>
      <c r="E39" s="4">
        <v>2726563</v>
      </c>
      <c r="F39" s="5">
        <v>18747.849999999999</v>
      </c>
      <c r="G39" s="6">
        <v>1.14E-2</v>
      </c>
      <c r="J39" s="5"/>
    </row>
    <row r="40" spans="1:10" x14ac:dyDescent="0.35">
      <c r="A40" s="1">
        <v>33</v>
      </c>
      <c r="B40" s="1" t="s">
        <v>104</v>
      </c>
      <c r="C40" s="1" t="s">
        <v>105</v>
      </c>
      <c r="D40" s="1" t="s">
        <v>22</v>
      </c>
      <c r="E40" s="4">
        <v>2562912</v>
      </c>
      <c r="F40" s="5">
        <v>18699.009999999998</v>
      </c>
      <c r="G40" s="6">
        <v>1.1299999999999999E-2</v>
      </c>
      <c r="J40" s="5"/>
    </row>
    <row r="41" spans="1:10" x14ac:dyDescent="0.35">
      <c r="A41" s="1">
        <v>34</v>
      </c>
      <c r="B41" s="1" t="s">
        <v>106</v>
      </c>
      <c r="C41" s="1" t="s">
        <v>107</v>
      </c>
      <c r="D41" s="1" t="s">
        <v>25</v>
      </c>
      <c r="E41" s="4">
        <v>230000</v>
      </c>
      <c r="F41" s="5">
        <v>18604.7</v>
      </c>
      <c r="G41" s="6">
        <v>1.1299999999999999E-2</v>
      </c>
      <c r="J41" s="5"/>
    </row>
    <row r="42" spans="1:10" x14ac:dyDescent="0.35">
      <c r="A42" s="1">
        <v>35</v>
      </c>
      <c r="B42" s="1" t="s">
        <v>108</v>
      </c>
      <c r="C42" s="1" t="s">
        <v>109</v>
      </c>
      <c r="D42" s="1" t="s">
        <v>25</v>
      </c>
      <c r="E42" s="4">
        <v>1178358</v>
      </c>
      <c r="F42" s="5">
        <v>18283.400000000001</v>
      </c>
      <c r="G42" s="6">
        <v>1.11E-2</v>
      </c>
      <c r="J42" s="5"/>
    </row>
    <row r="43" spans="1:10" x14ac:dyDescent="0.35">
      <c r="A43" s="1">
        <v>36</v>
      </c>
      <c r="B43" s="1" t="s">
        <v>110</v>
      </c>
      <c r="C43" s="1" t="s">
        <v>111</v>
      </c>
      <c r="D43" s="1" t="s">
        <v>25</v>
      </c>
      <c r="E43" s="4">
        <v>7382217</v>
      </c>
      <c r="F43" s="5">
        <v>17661.95</v>
      </c>
      <c r="G43" s="6">
        <v>1.0699999999999999E-2</v>
      </c>
      <c r="J43" s="5"/>
    </row>
    <row r="44" spans="1:10" x14ac:dyDescent="0.35">
      <c r="A44" s="1">
        <v>37</v>
      </c>
      <c r="B44" s="1" t="s">
        <v>112</v>
      </c>
      <c r="C44" s="1" t="s">
        <v>113</v>
      </c>
      <c r="D44" s="1" t="s">
        <v>22</v>
      </c>
      <c r="E44" s="4">
        <v>1296585</v>
      </c>
      <c r="F44" s="5">
        <v>16355.12</v>
      </c>
      <c r="G44" s="6">
        <v>9.9000000000000008E-3</v>
      </c>
      <c r="J44" s="5"/>
    </row>
    <row r="45" spans="1:10" x14ac:dyDescent="0.35">
      <c r="A45" s="1">
        <v>38</v>
      </c>
      <c r="B45" s="1" t="s">
        <v>114</v>
      </c>
      <c r="C45" s="1" t="s">
        <v>115</v>
      </c>
      <c r="D45" s="1" t="s">
        <v>25</v>
      </c>
      <c r="E45" s="4">
        <v>6577549</v>
      </c>
      <c r="F45" s="5">
        <v>15895.96</v>
      </c>
      <c r="G45" s="6">
        <v>9.5999999999999992E-3</v>
      </c>
      <c r="J45" s="5"/>
    </row>
    <row r="46" spans="1:10" x14ac:dyDescent="0.35">
      <c r="A46" s="1">
        <v>39</v>
      </c>
      <c r="B46" s="1" t="s">
        <v>116</v>
      </c>
      <c r="C46" s="1" t="s">
        <v>117</v>
      </c>
      <c r="D46" s="1" t="s">
        <v>28</v>
      </c>
      <c r="E46" s="4">
        <v>2600000</v>
      </c>
      <c r="F46" s="5">
        <v>15728.7</v>
      </c>
      <c r="G46" s="6">
        <v>9.4999999999999998E-3</v>
      </c>
      <c r="J46" s="5"/>
    </row>
    <row r="47" spans="1:10" x14ac:dyDescent="0.35">
      <c r="A47" s="1">
        <v>40</v>
      </c>
      <c r="B47" s="1" t="s">
        <v>118</v>
      </c>
      <c r="C47" s="1" t="s">
        <v>119</v>
      </c>
      <c r="D47" s="1" t="s">
        <v>56</v>
      </c>
      <c r="E47" s="4">
        <v>2104813</v>
      </c>
      <c r="F47" s="5">
        <v>15231.48</v>
      </c>
      <c r="G47" s="6">
        <v>9.1999999999999998E-3</v>
      </c>
      <c r="J47" s="5"/>
    </row>
    <row r="48" spans="1:10" x14ac:dyDescent="0.35">
      <c r="A48" s="1">
        <v>41</v>
      </c>
      <c r="B48" s="1" t="s">
        <v>120</v>
      </c>
      <c r="C48" s="1" t="s">
        <v>121</v>
      </c>
      <c r="D48" s="1" t="s">
        <v>22</v>
      </c>
      <c r="E48" s="4">
        <v>4618486</v>
      </c>
      <c r="F48" s="5">
        <v>14765.3</v>
      </c>
      <c r="G48" s="6">
        <v>8.9999999999999993E-3</v>
      </c>
      <c r="J48" s="5"/>
    </row>
    <row r="49" spans="1:10" x14ac:dyDescent="0.35">
      <c r="A49" s="1">
        <v>42</v>
      </c>
      <c r="B49" s="1" t="s">
        <v>122</v>
      </c>
      <c r="C49" s="1" t="s">
        <v>123</v>
      </c>
      <c r="D49" s="1" t="s">
        <v>22</v>
      </c>
      <c r="E49" s="4">
        <v>600000</v>
      </c>
      <c r="F49" s="5">
        <v>14463</v>
      </c>
      <c r="G49" s="6">
        <v>8.8000000000000005E-3</v>
      </c>
      <c r="J49" s="5"/>
    </row>
    <row r="50" spans="1:10" x14ac:dyDescent="0.35">
      <c r="A50" s="1">
        <v>43</v>
      </c>
      <c r="B50" s="1" t="s">
        <v>124</v>
      </c>
      <c r="C50" s="1" t="s">
        <v>125</v>
      </c>
      <c r="D50" s="1" t="s">
        <v>43</v>
      </c>
      <c r="E50" s="4">
        <v>1750000</v>
      </c>
      <c r="F50" s="5">
        <v>14381.5</v>
      </c>
      <c r="G50" s="6">
        <v>8.6999999999999994E-3</v>
      </c>
      <c r="J50" s="5"/>
    </row>
    <row r="51" spans="1:10" x14ac:dyDescent="0.35">
      <c r="A51" s="1">
        <v>44</v>
      </c>
      <c r="B51" s="1" t="s">
        <v>126</v>
      </c>
      <c r="C51" s="1" t="s">
        <v>127</v>
      </c>
      <c r="D51" s="1" t="s">
        <v>65</v>
      </c>
      <c r="E51" s="4">
        <v>17525050</v>
      </c>
      <c r="F51" s="5">
        <v>14342.5</v>
      </c>
      <c r="G51" s="6">
        <v>8.6999999999999994E-3</v>
      </c>
      <c r="J51" s="5"/>
    </row>
    <row r="52" spans="1:10" x14ac:dyDescent="0.35">
      <c r="A52" s="1">
        <v>45</v>
      </c>
      <c r="B52" s="1" t="s">
        <v>128</v>
      </c>
      <c r="C52" s="1" t="s">
        <v>129</v>
      </c>
      <c r="D52" s="1" t="s">
        <v>25</v>
      </c>
      <c r="E52" s="4">
        <v>4100000</v>
      </c>
      <c r="F52" s="5">
        <v>14196.25</v>
      </c>
      <c r="G52" s="6">
        <v>8.6E-3</v>
      </c>
      <c r="J52" s="5"/>
    </row>
    <row r="53" spans="1:10" x14ac:dyDescent="0.35">
      <c r="A53" s="1">
        <v>46</v>
      </c>
      <c r="B53" s="1" t="s">
        <v>130</v>
      </c>
      <c r="C53" s="1" t="s">
        <v>131</v>
      </c>
      <c r="D53" s="1" t="s">
        <v>35</v>
      </c>
      <c r="E53" s="4">
        <v>1500000</v>
      </c>
      <c r="F53" s="5">
        <v>13520.25</v>
      </c>
      <c r="G53" s="6">
        <v>8.2000000000000007E-3</v>
      </c>
      <c r="J53" s="5"/>
    </row>
    <row r="54" spans="1:10" x14ac:dyDescent="0.35">
      <c r="A54" s="1">
        <v>47</v>
      </c>
      <c r="B54" s="1" t="s">
        <v>132</v>
      </c>
      <c r="C54" s="1" t="s">
        <v>133</v>
      </c>
      <c r="D54" s="1" t="s">
        <v>68</v>
      </c>
      <c r="E54" s="4">
        <v>1561699</v>
      </c>
      <c r="F54" s="5">
        <v>13486.83</v>
      </c>
      <c r="G54" s="6">
        <v>8.2000000000000007E-3</v>
      </c>
      <c r="J54" s="5"/>
    </row>
    <row r="55" spans="1:10" x14ac:dyDescent="0.35">
      <c r="A55" s="1">
        <v>48</v>
      </c>
      <c r="B55" s="1" t="s">
        <v>134</v>
      </c>
      <c r="C55" s="1" t="s">
        <v>135</v>
      </c>
      <c r="D55" s="1" t="s">
        <v>65</v>
      </c>
      <c r="E55" s="4">
        <v>837667</v>
      </c>
      <c r="F55" s="5">
        <v>13200.79</v>
      </c>
      <c r="G55" s="6">
        <v>8.0000000000000002E-3</v>
      </c>
      <c r="J55" s="5"/>
    </row>
    <row r="56" spans="1:10" x14ac:dyDescent="0.35">
      <c r="A56" s="1">
        <v>49</v>
      </c>
      <c r="B56" s="1" t="s">
        <v>136</v>
      </c>
      <c r="C56" s="1" t="s">
        <v>137</v>
      </c>
      <c r="D56" s="1" t="s">
        <v>22</v>
      </c>
      <c r="E56" s="4">
        <v>1700000</v>
      </c>
      <c r="F56" s="5">
        <v>12949.75</v>
      </c>
      <c r="G56" s="6">
        <v>7.9000000000000008E-3</v>
      </c>
      <c r="J56" s="5"/>
    </row>
    <row r="57" spans="1:10" x14ac:dyDescent="0.35">
      <c r="A57" s="1">
        <v>50</v>
      </c>
      <c r="B57" s="1" t="s">
        <v>138</v>
      </c>
      <c r="C57" s="1" t="s">
        <v>139</v>
      </c>
      <c r="D57" s="1" t="s">
        <v>74</v>
      </c>
      <c r="E57" s="4">
        <v>1543718</v>
      </c>
      <c r="F57" s="5">
        <v>12800.51</v>
      </c>
      <c r="G57" s="6">
        <v>7.7999999999999996E-3</v>
      </c>
      <c r="J57" s="5"/>
    </row>
    <row r="58" spans="1:10" x14ac:dyDescent="0.35">
      <c r="A58" s="1">
        <v>51</v>
      </c>
      <c r="B58" s="1" t="s">
        <v>140</v>
      </c>
      <c r="C58" s="1" t="s">
        <v>141</v>
      </c>
      <c r="D58" s="1" t="s">
        <v>59</v>
      </c>
      <c r="E58" s="4">
        <v>721175</v>
      </c>
      <c r="F58" s="5">
        <v>12531.14</v>
      </c>
      <c r="G58" s="6">
        <v>7.6E-3</v>
      </c>
      <c r="J58" s="5"/>
    </row>
    <row r="59" spans="1:10" x14ac:dyDescent="0.35">
      <c r="A59" s="1">
        <v>52</v>
      </c>
      <c r="B59" s="1" t="s">
        <v>142</v>
      </c>
      <c r="C59" s="1" t="s">
        <v>143</v>
      </c>
      <c r="D59" s="1" t="s">
        <v>16</v>
      </c>
      <c r="E59" s="4">
        <v>2600000</v>
      </c>
      <c r="F59" s="5">
        <v>11566.1</v>
      </c>
      <c r="G59" s="6">
        <v>7.0000000000000001E-3</v>
      </c>
      <c r="J59" s="5"/>
    </row>
    <row r="60" spans="1:10" x14ac:dyDescent="0.35">
      <c r="A60" s="1">
        <v>53</v>
      </c>
      <c r="B60" s="1" t="s">
        <v>144</v>
      </c>
      <c r="C60" s="1" t="s">
        <v>145</v>
      </c>
      <c r="D60" s="1" t="s">
        <v>53</v>
      </c>
      <c r="E60" s="4">
        <v>405216</v>
      </c>
      <c r="F60" s="5">
        <v>11454.65</v>
      </c>
      <c r="G60" s="6">
        <v>6.8999999999999999E-3</v>
      </c>
      <c r="J60" s="5"/>
    </row>
    <row r="61" spans="1:10" x14ac:dyDescent="0.35">
      <c r="A61" s="1">
        <v>54</v>
      </c>
      <c r="B61" s="1" t="s">
        <v>146</v>
      </c>
      <c r="C61" s="1" t="s">
        <v>147</v>
      </c>
      <c r="D61" s="1" t="s">
        <v>62</v>
      </c>
      <c r="E61" s="4">
        <v>137523</v>
      </c>
      <c r="F61" s="5">
        <v>11257.63</v>
      </c>
      <c r="G61" s="6">
        <v>6.7999999999999996E-3</v>
      </c>
      <c r="J61" s="5"/>
    </row>
    <row r="62" spans="1:10" x14ac:dyDescent="0.35">
      <c r="A62" s="1">
        <v>55</v>
      </c>
      <c r="B62" s="1" t="s">
        <v>148</v>
      </c>
      <c r="C62" s="1" t="s">
        <v>149</v>
      </c>
      <c r="D62" s="1" t="s">
        <v>16</v>
      </c>
      <c r="E62" s="4">
        <v>851772</v>
      </c>
      <c r="F62" s="5">
        <v>11021.93</v>
      </c>
      <c r="G62" s="6">
        <v>6.7000000000000002E-3</v>
      </c>
      <c r="J62" s="5"/>
    </row>
    <row r="63" spans="1:10" x14ac:dyDescent="0.35">
      <c r="A63" s="1">
        <v>56</v>
      </c>
      <c r="B63" s="1" t="s">
        <v>150</v>
      </c>
      <c r="C63" s="1" t="s">
        <v>151</v>
      </c>
      <c r="D63" s="1" t="s">
        <v>77</v>
      </c>
      <c r="E63" s="4">
        <v>2401016</v>
      </c>
      <c r="F63" s="5">
        <v>10781.76</v>
      </c>
      <c r="G63" s="6">
        <v>6.4999999999999997E-3</v>
      </c>
      <c r="J63" s="5"/>
    </row>
    <row r="64" spans="1:10" x14ac:dyDescent="0.35">
      <c r="A64" s="1">
        <v>57</v>
      </c>
      <c r="B64" s="1" t="s">
        <v>152</v>
      </c>
      <c r="C64" s="1" t="s">
        <v>153</v>
      </c>
      <c r="D64" s="1" t="s">
        <v>83</v>
      </c>
      <c r="E64" s="4">
        <v>2300000</v>
      </c>
      <c r="F64" s="5">
        <v>10741</v>
      </c>
      <c r="G64" s="6">
        <v>6.4999999999999997E-3</v>
      </c>
      <c r="J64" s="5"/>
    </row>
    <row r="65" spans="1:10" x14ac:dyDescent="0.35">
      <c r="A65" s="1">
        <v>58</v>
      </c>
      <c r="B65" s="1" t="s">
        <v>154</v>
      </c>
      <c r="C65" s="1" t="s">
        <v>155</v>
      </c>
      <c r="D65" s="1" t="s">
        <v>35</v>
      </c>
      <c r="E65" s="4">
        <v>1466269</v>
      </c>
      <c r="F65" s="5">
        <v>10463.299999999999</v>
      </c>
      <c r="G65" s="6">
        <v>6.3E-3</v>
      </c>
      <c r="J65" s="5"/>
    </row>
    <row r="66" spans="1:10" x14ac:dyDescent="0.35">
      <c r="A66" s="1">
        <v>59</v>
      </c>
      <c r="B66" s="1" t="s">
        <v>156</v>
      </c>
      <c r="C66" s="1" t="s">
        <v>157</v>
      </c>
      <c r="D66" s="1" t="s">
        <v>25</v>
      </c>
      <c r="E66" s="4">
        <v>1450000</v>
      </c>
      <c r="F66" s="5">
        <v>9620.75</v>
      </c>
      <c r="G66" s="6">
        <v>5.7999999999999996E-3</v>
      </c>
      <c r="J66" s="5"/>
    </row>
    <row r="67" spans="1:10" x14ac:dyDescent="0.35">
      <c r="A67" s="1">
        <v>60</v>
      </c>
      <c r="B67" s="1" t="s">
        <v>158</v>
      </c>
      <c r="C67" s="1" t="s">
        <v>159</v>
      </c>
      <c r="D67" s="1" t="s">
        <v>68</v>
      </c>
      <c r="E67" s="4">
        <v>3331650</v>
      </c>
      <c r="F67" s="5">
        <v>9355.27</v>
      </c>
      <c r="G67" s="6">
        <v>5.7000000000000002E-3</v>
      </c>
      <c r="J67" s="5"/>
    </row>
    <row r="68" spans="1:10" x14ac:dyDescent="0.35">
      <c r="A68" s="1">
        <v>61</v>
      </c>
      <c r="B68" s="1" t="s">
        <v>160</v>
      </c>
      <c r="C68" s="1" t="s">
        <v>161</v>
      </c>
      <c r="D68" s="1" t="s">
        <v>80</v>
      </c>
      <c r="E68" s="4">
        <v>15000000</v>
      </c>
      <c r="F68" s="5">
        <v>8577</v>
      </c>
      <c r="G68" s="6">
        <v>5.1999999999999998E-3</v>
      </c>
      <c r="J68" s="5"/>
    </row>
    <row r="69" spans="1:10" x14ac:dyDescent="0.35">
      <c r="A69" s="1">
        <v>62</v>
      </c>
      <c r="B69" s="1" t="s">
        <v>162</v>
      </c>
      <c r="C69" s="1" t="s">
        <v>163</v>
      </c>
      <c r="D69" s="1" t="s">
        <v>28</v>
      </c>
      <c r="E69" s="4">
        <v>640000</v>
      </c>
      <c r="F69" s="5">
        <v>8538.8799999999992</v>
      </c>
      <c r="G69" s="6">
        <v>5.1999999999999998E-3</v>
      </c>
      <c r="J69" s="5"/>
    </row>
    <row r="70" spans="1:10" x14ac:dyDescent="0.35">
      <c r="A70" s="1">
        <v>63</v>
      </c>
      <c r="B70" s="1" t="s">
        <v>164</v>
      </c>
      <c r="C70" s="1" t="s">
        <v>165</v>
      </c>
      <c r="D70" s="1" t="s">
        <v>25</v>
      </c>
      <c r="E70" s="4">
        <v>1000000</v>
      </c>
      <c r="F70" s="5">
        <v>8424.5</v>
      </c>
      <c r="G70" s="6">
        <v>5.1000000000000004E-3</v>
      </c>
      <c r="J70" s="5"/>
    </row>
    <row r="71" spans="1:10" x14ac:dyDescent="0.35">
      <c r="A71" s="1">
        <v>64</v>
      </c>
      <c r="B71" s="1" t="s">
        <v>166</v>
      </c>
      <c r="C71" s="1" t="s">
        <v>167</v>
      </c>
      <c r="D71" s="1" t="s">
        <v>40</v>
      </c>
      <c r="E71" s="4">
        <v>2054827</v>
      </c>
      <c r="F71" s="5">
        <v>8235.75</v>
      </c>
      <c r="G71" s="6">
        <v>5.0000000000000001E-3</v>
      </c>
      <c r="J71" s="5"/>
    </row>
    <row r="72" spans="1:10" x14ac:dyDescent="0.35">
      <c r="A72" s="1">
        <v>65</v>
      </c>
      <c r="B72" s="1" t="s">
        <v>168</v>
      </c>
      <c r="C72" s="1" t="s">
        <v>169</v>
      </c>
      <c r="D72" s="1" t="s">
        <v>44</v>
      </c>
      <c r="E72" s="4">
        <v>600000</v>
      </c>
      <c r="F72" s="5">
        <v>7528.8</v>
      </c>
      <c r="G72" s="6">
        <v>4.5999999999999999E-3</v>
      </c>
      <c r="J72" s="5"/>
    </row>
    <row r="73" spans="1:10" x14ac:dyDescent="0.35">
      <c r="A73" s="1">
        <v>66</v>
      </c>
      <c r="B73" s="1" t="s">
        <v>170</v>
      </c>
      <c r="C73" s="1" t="s">
        <v>171</v>
      </c>
      <c r="D73" s="1" t="s">
        <v>25</v>
      </c>
      <c r="E73" s="4">
        <v>436235</v>
      </c>
      <c r="F73" s="5">
        <v>7183.92</v>
      </c>
      <c r="G73" s="6">
        <v>4.4000000000000003E-3</v>
      </c>
      <c r="J73" s="5"/>
    </row>
    <row r="74" spans="1:10" x14ac:dyDescent="0.35">
      <c r="A74" s="1">
        <v>67</v>
      </c>
      <c r="B74" s="1" t="s">
        <v>172</v>
      </c>
      <c r="C74" s="1" t="s">
        <v>173</v>
      </c>
      <c r="D74" s="1" t="s">
        <v>53</v>
      </c>
      <c r="E74" s="4">
        <v>314400</v>
      </c>
      <c r="F74" s="5">
        <v>6704.58</v>
      </c>
      <c r="G74" s="6">
        <v>4.1000000000000003E-3</v>
      </c>
      <c r="J74" s="5"/>
    </row>
    <row r="75" spans="1:10" x14ac:dyDescent="0.35">
      <c r="A75" s="1">
        <v>68</v>
      </c>
      <c r="B75" s="1" t="s">
        <v>174</v>
      </c>
      <c r="C75" s="1" t="s">
        <v>175</v>
      </c>
      <c r="D75" s="1" t="s">
        <v>22</v>
      </c>
      <c r="E75" s="4">
        <v>711692</v>
      </c>
      <c r="F75" s="5">
        <v>6527.99</v>
      </c>
      <c r="G75" s="6">
        <v>4.0000000000000001E-3</v>
      </c>
      <c r="J75" s="5"/>
    </row>
    <row r="76" spans="1:10" x14ac:dyDescent="0.35">
      <c r="A76" s="1">
        <v>69</v>
      </c>
      <c r="B76" s="1" t="s">
        <v>176</v>
      </c>
      <c r="C76" s="1" t="s">
        <v>177</v>
      </c>
      <c r="D76" s="1" t="s">
        <v>22</v>
      </c>
      <c r="E76" s="4">
        <v>1120944</v>
      </c>
      <c r="F76" s="5">
        <v>6226.28</v>
      </c>
      <c r="G76" s="6">
        <v>3.8E-3</v>
      </c>
      <c r="J76" s="5"/>
    </row>
    <row r="77" spans="1:10" x14ac:dyDescent="0.35">
      <c r="A77" s="1">
        <v>70</v>
      </c>
      <c r="B77" s="1" t="s">
        <v>178</v>
      </c>
      <c r="C77" s="1" t="s">
        <v>179</v>
      </c>
      <c r="D77" s="1" t="s">
        <v>44</v>
      </c>
      <c r="E77" s="4">
        <v>3000000</v>
      </c>
      <c r="F77" s="5">
        <v>5792.1</v>
      </c>
      <c r="G77" s="6">
        <v>3.5000000000000001E-3</v>
      </c>
      <c r="J77" s="5"/>
    </row>
    <row r="78" spans="1:10" x14ac:dyDescent="0.35">
      <c r="A78" s="1">
        <v>71</v>
      </c>
      <c r="B78" s="1" t="s">
        <v>180</v>
      </c>
      <c r="C78" s="1" t="s">
        <v>181</v>
      </c>
      <c r="D78" s="1" t="s">
        <v>80</v>
      </c>
      <c r="E78" s="4">
        <v>1506430</v>
      </c>
      <c r="F78" s="5">
        <v>5596.39</v>
      </c>
      <c r="G78" s="6">
        <v>3.3999999999999998E-3</v>
      </c>
      <c r="J78" s="5"/>
    </row>
    <row r="79" spans="1:10" x14ac:dyDescent="0.35">
      <c r="A79" s="1">
        <v>72</v>
      </c>
      <c r="B79" s="1" t="s">
        <v>182</v>
      </c>
      <c r="C79" s="1" t="s">
        <v>183</v>
      </c>
      <c r="D79" s="1" t="s">
        <v>35</v>
      </c>
      <c r="E79" s="4">
        <v>278670</v>
      </c>
      <c r="F79" s="5">
        <v>5549.99</v>
      </c>
      <c r="G79" s="6">
        <v>3.3999999999999998E-3</v>
      </c>
      <c r="J79" s="5"/>
    </row>
    <row r="80" spans="1:10" x14ac:dyDescent="0.35">
      <c r="A80" s="1">
        <v>73</v>
      </c>
      <c r="B80" s="1" t="s">
        <v>184</v>
      </c>
      <c r="C80" s="1" t="s">
        <v>185</v>
      </c>
      <c r="D80" s="1" t="s">
        <v>74</v>
      </c>
      <c r="E80" s="4">
        <v>900000</v>
      </c>
      <c r="F80" s="5">
        <v>4671.8999999999996</v>
      </c>
      <c r="G80" s="6">
        <v>2.8E-3</v>
      </c>
      <c r="J80" s="5"/>
    </row>
    <row r="81" spans="1:10" x14ac:dyDescent="0.35">
      <c r="A81" s="1">
        <v>74</v>
      </c>
      <c r="B81" s="1" t="s">
        <v>186</v>
      </c>
      <c r="C81" s="1" t="s">
        <v>187</v>
      </c>
      <c r="D81" s="1" t="s">
        <v>77</v>
      </c>
      <c r="E81" s="4">
        <v>1494918</v>
      </c>
      <c r="F81" s="5">
        <v>4173.8100000000004</v>
      </c>
      <c r="G81" s="6">
        <v>2.5000000000000001E-3</v>
      </c>
      <c r="J81" s="5"/>
    </row>
    <row r="82" spans="1:10" x14ac:dyDescent="0.35">
      <c r="A82" s="1">
        <v>75</v>
      </c>
      <c r="B82" s="1" t="s">
        <v>188</v>
      </c>
      <c r="C82" s="1" t="s">
        <v>189</v>
      </c>
      <c r="D82" s="1" t="s">
        <v>56</v>
      </c>
      <c r="E82" s="4">
        <v>4300000</v>
      </c>
      <c r="F82" s="5">
        <v>3295.09</v>
      </c>
      <c r="G82" s="6">
        <v>2E-3</v>
      </c>
      <c r="J82" s="5"/>
    </row>
    <row r="83" spans="1:10" x14ac:dyDescent="0.35">
      <c r="A83" s="1">
        <v>76</v>
      </c>
      <c r="B83" s="1" t="s">
        <v>190</v>
      </c>
      <c r="C83" s="1" t="s">
        <v>191</v>
      </c>
      <c r="D83" s="1" t="s">
        <v>35</v>
      </c>
      <c r="E83" s="4">
        <v>186674</v>
      </c>
      <c r="F83" s="5">
        <v>3075.83</v>
      </c>
      <c r="G83" s="6">
        <v>1.9E-3</v>
      </c>
      <c r="J83" s="5"/>
    </row>
    <row r="84" spans="1:10" x14ac:dyDescent="0.35">
      <c r="A84" s="1">
        <v>77</v>
      </c>
      <c r="B84" s="1" t="s">
        <v>192</v>
      </c>
      <c r="C84" s="1" t="s">
        <v>193</v>
      </c>
      <c r="D84" s="1" t="s">
        <v>86</v>
      </c>
      <c r="E84" s="4">
        <v>807846</v>
      </c>
      <c r="F84" s="5">
        <v>2974.49</v>
      </c>
      <c r="G84" s="6">
        <v>1.8E-3</v>
      </c>
      <c r="J84" s="5"/>
    </row>
    <row r="85" spans="1:10" x14ac:dyDescent="0.35">
      <c r="A85" s="1">
        <v>78</v>
      </c>
      <c r="B85" s="1" t="s">
        <v>194</v>
      </c>
      <c r="C85" s="1" t="s">
        <v>195</v>
      </c>
      <c r="D85" s="1" t="s">
        <v>16</v>
      </c>
      <c r="E85" s="4">
        <v>2908876</v>
      </c>
      <c r="F85" s="5">
        <v>2927.2</v>
      </c>
      <c r="G85" s="6">
        <v>1.8E-3</v>
      </c>
      <c r="J85" s="5"/>
    </row>
    <row r="86" spans="1:10" x14ac:dyDescent="0.35">
      <c r="A86" s="1">
        <v>79</v>
      </c>
      <c r="B86" s="1" t="s">
        <v>196</v>
      </c>
      <c r="C86" s="1" t="s">
        <v>197</v>
      </c>
      <c r="D86" s="1" t="s">
        <v>44</v>
      </c>
      <c r="E86" s="4">
        <v>90000</v>
      </c>
      <c r="F86" s="5">
        <v>2435.4899999999998</v>
      </c>
      <c r="G86" s="6">
        <v>1.5E-3</v>
      </c>
      <c r="J86" s="5"/>
    </row>
    <row r="87" spans="1:10" x14ac:dyDescent="0.35">
      <c r="A87" s="7"/>
      <c r="B87" s="7" t="s">
        <v>198</v>
      </c>
      <c r="C87" s="7"/>
      <c r="D87" s="7"/>
      <c r="E87" s="7"/>
      <c r="F87" s="8">
        <v>1498786.84</v>
      </c>
      <c r="G87" s="9">
        <v>0.9083</v>
      </c>
    </row>
    <row r="89" spans="1:10" x14ac:dyDescent="0.35">
      <c r="B89" s="2" t="s">
        <v>199</v>
      </c>
    </row>
    <row r="90" spans="1:10" x14ac:dyDescent="0.35">
      <c r="A90" s="1">
        <v>80</v>
      </c>
      <c r="B90" s="2" t="s">
        <v>200</v>
      </c>
      <c r="F90" s="5">
        <v>151532.01</v>
      </c>
      <c r="G90" s="6">
        <v>9.1899999999999996E-2</v>
      </c>
      <c r="H90" s="10">
        <v>45931</v>
      </c>
    </row>
    <row r="91" spans="1:10" x14ac:dyDescent="0.35">
      <c r="A91" s="7"/>
      <c r="B91" s="7" t="s">
        <v>198</v>
      </c>
      <c r="C91" s="7"/>
      <c r="D91" s="7"/>
      <c r="E91" s="7"/>
      <c r="F91" s="8">
        <v>151532.01</v>
      </c>
      <c r="G91" s="9">
        <v>9.1899999999999996E-2</v>
      </c>
    </row>
    <row r="93" spans="1:10" x14ac:dyDescent="0.35">
      <c r="B93" s="2" t="s">
        <v>201</v>
      </c>
    </row>
    <row r="94" spans="1:10" x14ac:dyDescent="0.35">
      <c r="B94" s="1" t="s">
        <v>202</v>
      </c>
      <c r="E94" s="4"/>
      <c r="F94" s="5">
        <v>1000</v>
      </c>
      <c r="G94" s="6">
        <v>5.9999999999999995E-4</v>
      </c>
      <c r="J94" s="5"/>
    </row>
    <row r="95" spans="1:10" x14ac:dyDescent="0.35">
      <c r="B95" s="1" t="s">
        <v>203</v>
      </c>
      <c r="E95" s="4"/>
      <c r="F95" s="5">
        <v>-1688.25</v>
      </c>
      <c r="G95" s="6">
        <v>-8.0000000000000004E-4</v>
      </c>
      <c r="J95" s="5"/>
    </row>
    <row r="96" spans="1:10" x14ac:dyDescent="0.35">
      <c r="A96" s="7"/>
      <c r="B96" s="7" t="s">
        <v>198</v>
      </c>
      <c r="C96" s="7"/>
      <c r="D96" s="7"/>
      <c r="E96" s="7"/>
      <c r="F96" s="8">
        <v>-688.25</v>
      </c>
      <c r="G96" s="9">
        <v>-2.0000000000000001E-4</v>
      </c>
    </row>
    <row r="98" spans="1:7" x14ac:dyDescent="0.35">
      <c r="A98" s="3"/>
      <c r="B98" s="3" t="s">
        <v>204</v>
      </c>
      <c r="C98" s="3"/>
      <c r="D98" s="3"/>
      <c r="E98" s="3"/>
      <c r="F98" s="11">
        <v>1649630.6</v>
      </c>
      <c r="G98" s="12">
        <v>1</v>
      </c>
    </row>
    <row r="99" spans="1:7" x14ac:dyDescent="0.35">
      <c r="A99" s="1" t="s">
        <v>205</v>
      </c>
    </row>
    <row r="100" spans="1:7" x14ac:dyDescent="0.35">
      <c r="A100" s="13">
        <v>1</v>
      </c>
      <c r="B100" s="13" t="s">
        <v>206</v>
      </c>
    </row>
    <row r="101" spans="1:7" ht="30" customHeight="1" x14ac:dyDescent="0.35">
      <c r="A101" s="13">
        <v>2</v>
      </c>
      <c r="B101" s="13" t="s">
        <v>207</v>
      </c>
    </row>
    <row r="103" spans="1:7" ht="16.5" customHeight="1" x14ac:dyDescent="0.35">
      <c r="B103" s="14" t="s">
        <v>208</v>
      </c>
    </row>
    <row r="116" spans="2:2" ht="16.5" customHeight="1" x14ac:dyDescent="0.35">
      <c r="B116" s="14" t="s">
        <v>209</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E268C-4E49-4D3F-B576-84AE5715771B}">
  <dimension ref="A1:L70"/>
  <sheetViews>
    <sheetView topLeftCell="A4" workbookViewId="0">
      <selection activeCell="A4" sqref="A4"/>
    </sheetView>
  </sheetViews>
  <sheetFormatPr defaultColWidth="9.08984375" defaultRowHeight="12" x14ac:dyDescent="0.3"/>
  <cols>
    <col min="1" max="1" width="6.6328125" style="16" customWidth="1"/>
    <col min="2" max="2" width="81.90625" style="16" bestFit="1" customWidth="1"/>
    <col min="3" max="4" width="15.81640625" style="16" customWidth="1"/>
    <col min="5" max="6" width="9.08984375" style="16"/>
    <col min="7" max="7" width="11.08984375" style="16" bestFit="1" customWidth="1"/>
    <col min="8" max="8" width="12" style="16" bestFit="1" customWidth="1"/>
    <col min="9" max="9" width="11.08984375" style="16" bestFit="1" customWidth="1"/>
    <col min="10" max="16384" width="9.08984375" style="16"/>
  </cols>
  <sheetData>
    <row r="1" spans="1:4" hidden="1" x14ac:dyDescent="0.3">
      <c r="A1" s="16" t="s">
        <v>210</v>
      </c>
      <c r="B1" s="16" t="s">
        <v>210</v>
      </c>
      <c r="C1" s="16">
        <v>3</v>
      </c>
      <c r="D1" s="16">
        <v>3</v>
      </c>
    </row>
    <row r="2" spans="1:4" hidden="1" x14ac:dyDescent="0.3">
      <c r="C2" s="16" t="s">
        <v>211</v>
      </c>
      <c r="D2" s="16" t="s">
        <v>212</v>
      </c>
    </row>
    <row r="3" spans="1:4" hidden="1" x14ac:dyDescent="0.3">
      <c r="C3" s="16" t="s">
        <v>213</v>
      </c>
      <c r="D3" s="16" t="s">
        <v>213</v>
      </c>
    </row>
    <row r="4" spans="1:4" s="18" customFormat="1" x14ac:dyDescent="0.3">
      <c r="A4" s="22"/>
      <c r="B4" s="22"/>
      <c r="C4" s="79" t="s">
        <v>0</v>
      </c>
      <c r="D4" s="80"/>
    </row>
    <row r="5" spans="1:4" s="18" customFormat="1" ht="35.25" customHeight="1" x14ac:dyDescent="0.3">
      <c r="A5" s="22" t="s">
        <v>214</v>
      </c>
      <c r="B5" s="22" t="s">
        <v>215</v>
      </c>
      <c r="C5" s="81" t="s">
        <v>216</v>
      </c>
      <c r="D5" s="81" t="s">
        <v>217</v>
      </c>
    </row>
    <row r="6" spans="1:4" x14ac:dyDescent="0.3">
      <c r="A6" s="20"/>
      <c r="B6" s="20"/>
      <c r="C6" s="19"/>
      <c r="D6" s="19"/>
    </row>
    <row r="7" spans="1:4" x14ac:dyDescent="0.3">
      <c r="A7" s="17">
        <v>1</v>
      </c>
      <c r="B7" s="21" t="s">
        <v>218</v>
      </c>
      <c r="C7" s="21"/>
      <c r="D7" s="21"/>
    </row>
    <row r="8" spans="1:4" s="23" customFormat="1" x14ac:dyDescent="0.3">
      <c r="A8" s="22"/>
      <c r="B8" s="21" t="s">
        <v>219</v>
      </c>
      <c r="C8" s="73">
        <v>7.0000000000000007E-2</v>
      </c>
      <c r="D8" s="74"/>
    </row>
    <row r="9" spans="1:4" s="23" customFormat="1" x14ac:dyDescent="0.3">
      <c r="A9" s="22"/>
      <c r="B9" s="21" t="s">
        <v>221</v>
      </c>
      <c r="C9" s="73">
        <v>0.08</v>
      </c>
      <c r="D9" s="74"/>
    </row>
    <row r="10" spans="1:4" s="26" customFormat="1" ht="12.75" customHeight="1" x14ac:dyDescent="0.3">
      <c r="A10" s="24">
        <v>2</v>
      </c>
      <c r="B10" s="25" t="s">
        <v>222</v>
      </c>
      <c r="C10" s="77" t="s">
        <v>220</v>
      </c>
      <c r="D10" s="78"/>
    </row>
    <row r="11" spans="1:4" s="26" customFormat="1" ht="12.75" customHeight="1" x14ac:dyDescent="0.3">
      <c r="A11" s="24">
        <v>3</v>
      </c>
      <c r="B11" s="25" t="s">
        <v>223</v>
      </c>
      <c r="C11" s="77" t="s">
        <v>220</v>
      </c>
      <c r="D11" s="78"/>
    </row>
    <row r="12" spans="1:4" s="26" customFormat="1" ht="12.75" customHeight="1" x14ac:dyDescent="0.3">
      <c r="A12" s="24">
        <v>4</v>
      </c>
      <c r="B12" s="25" t="s">
        <v>224</v>
      </c>
      <c r="C12" s="75" t="s">
        <v>220</v>
      </c>
      <c r="D12" s="76"/>
    </row>
    <row r="13" spans="1:4" x14ac:dyDescent="0.3">
      <c r="A13" s="17">
        <v>5</v>
      </c>
      <c r="B13" s="21" t="s">
        <v>225</v>
      </c>
      <c r="C13" s="21"/>
      <c r="D13" s="21"/>
    </row>
    <row r="14" spans="1:4" s="29" customFormat="1" ht="12.75" customHeight="1" x14ac:dyDescent="0.3">
      <c r="A14" s="27"/>
      <c r="B14" s="28" t="s">
        <v>226</v>
      </c>
      <c r="C14" s="69" t="s">
        <v>227</v>
      </c>
      <c r="D14" s="70"/>
    </row>
    <row r="15" spans="1:4" s="32" customFormat="1" ht="12.75" customHeight="1" x14ac:dyDescent="0.3">
      <c r="A15" s="30"/>
      <c r="B15" s="31" t="s">
        <v>228</v>
      </c>
      <c r="C15" s="71" t="s">
        <v>227</v>
      </c>
      <c r="D15" s="72"/>
    </row>
    <row r="16" spans="1:4" ht="12.75" customHeight="1" x14ac:dyDescent="0.3">
      <c r="A16" s="17">
        <v>6</v>
      </c>
      <c r="B16" s="31" t="s">
        <v>229</v>
      </c>
      <c r="C16" s="67" t="s">
        <v>227</v>
      </c>
      <c r="D16" s="68"/>
    </row>
    <row r="17" spans="1:4" ht="12.75" customHeight="1" x14ac:dyDescent="0.3">
      <c r="A17" s="17">
        <v>7</v>
      </c>
      <c r="B17" s="21" t="s">
        <v>230</v>
      </c>
      <c r="C17" s="69" t="s">
        <v>227</v>
      </c>
      <c r="D17" s="70"/>
    </row>
    <row r="18" spans="1:4" x14ac:dyDescent="0.3">
      <c r="A18" s="17">
        <v>8</v>
      </c>
      <c r="B18" s="21" t="s">
        <v>231</v>
      </c>
      <c r="C18" s="21"/>
      <c r="D18" s="21"/>
    </row>
    <row r="19" spans="1:4" ht="12.75" customHeight="1" x14ac:dyDescent="0.3">
      <c r="A19" s="17"/>
      <c r="B19" s="33" t="s">
        <v>226</v>
      </c>
      <c r="C19" s="67" t="s">
        <v>227</v>
      </c>
      <c r="D19" s="68"/>
    </row>
    <row r="20" spans="1:4" ht="12.75" customHeight="1" x14ac:dyDescent="0.3">
      <c r="A20" s="17"/>
      <c r="B20" s="33" t="s">
        <v>232</v>
      </c>
      <c r="C20" s="67" t="s">
        <v>227</v>
      </c>
      <c r="D20" s="68"/>
    </row>
    <row r="21" spans="1:4" x14ac:dyDescent="0.3">
      <c r="A21" s="17">
        <v>9</v>
      </c>
      <c r="B21" s="21" t="s">
        <v>233</v>
      </c>
      <c r="C21" s="21"/>
      <c r="D21" s="21"/>
    </row>
    <row r="22" spans="1:4" s="37" customFormat="1" x14ac:dyDescent="0.3">
      <c r="A22" s="34"/>
      <c r="B22" s="35" t="s">
        <v>234</v>
      </c>
      <c r="C22" s="36"/>
      <c r="D22" s="36"/>
    </row>
    <row r="23" spans="1:4" x14ac:dyDescent="0.3">
      <c r="A23" s="38" t="s">
        <v>235</v>
      </c>
      <c r="B23" s="39" t="s">
        <v>236</v>
      </c>
      <c r="C23" s="41" t="s">
        <v>237</v>
      </c>
      <c r="D23" s="41" t="s">
        <v>238</v>
      </c>
    </row>
    <row r="24" spans="1:4" x14ac:dyDescent="0.3">
      <c r="A24" s="38" t="s">
        <v>239</v>
      </c>
      <c r="B24" s="39" t="s">
        <v>240</v>
      </c>
      <c r="C24" s="41" t="s">
        <v>241</v>
      </c>
      <c r="D24" s="41" t="s">
        <v>242</v>
      </c>
    </row>
    <row r="25" spans="1:4" x14ac:dyDescent="0.3">
      <c r="A25" s="38" t="s">
        <v>243</v>
      </c>
      <c r="B25" s="39" t="s">
        <v>244</v>
      </c>
      <c r="C25" s="41">
        <v>0</v>
      </c>
      <c r="D25" s="41">
        <v>0</v>
      </c>
    </row>
    <row r="26" spans="1:4" x14ac:dyDescent="0.3">
      <c r="A26" s="38" t="s">
        <v>245</v>
      </c>
      <c r="B26" s="39" t="s">
        <v>246</v>
      </c>
      <c r="C26" s="41">
        <v>0</v>
      </c>
      <c r="D26" s="41">
        <v>0</v>
      </c>
    </row>
    <row r="27" spans="1:4" x14ac:dyDescent="0.3">
      <c r="A27" s="38" t="s">
        <v>247</v>
      </c>
      <c r="B27" s="39" t="s">
        <v>248</v>
      </c>
      <c r="C27" s="41">
        <v>0</v>
      </c>
      <c r="D27" s="41">
        <v>0</v>
      </c>
    </row>
    <row r="28" spans="1:4" x14ac:dyDescent="0.3">
      <c r="A28" s="38" t="s">
        <v>249</v>
      </c>
      <c r="B28" s="39" t="s">
        <v>250</v>
      </c>
      <c r="C28" s="41">
        <v>0</v>
      </c>
      <c r="D28" s="41">
        <v>0</v>
      </c>
    </row>
    <row r="29" spans="1:4" x14ac:dyDescent="0.3">
      <c r="A29" s="38" t="s">
        <v>251</v>
      </c>
      <c r="B29" s="19" t="s">
        <v>251</v>
      </c>
      <c r="C29" s="41">
        <v>0</v>
      </c>
      <c r="D29" s="41">
        <v>0</v>
      </c>
    </row>
    <row r="30" spans="1:4" x14ac:dyDescent="0.3">
      <c r="A30" s="38" t="s">
        <v>252</v>
      </c>
      <c r="B30" s="19" t="s">
        <v>252</v>
      </c>
      <c r="C30" s="41">
        <v>0</v>
      </c>
      <c r="D30" s="41">
        <v>0</v>
      </c>
    </row>
    <row r="31" spans="1:4" x14ac:dyDescent="0.3">
      <c r="A31" s="38" t="s">
        <v>253</v>
      </c>
      <c r="B31" s="19" t="s">
        <v>253</v>
      </c>
      <c r="C31" s="41">
        <v>0</v>
      </c>
      <c r="D31" s="41">
        <v>0</v>
      </c>
    </row>
    <row r="32" spans="1:4" x14ac:dyDescent="0.3">
      <c r="A32" s="38" t="s">
        <v>254</v>
      </c>
      <c r="B32" s="19" t="s">
        <v>254</v>
      </c>
      <c r="C32" s="41">
        <v>0</v>
      </c>
      <c r="D32" s="41">
        <v>0</v>
      </c>
    </row>
    <row r="33" spans="1:4" s="37" customFormat="1" x14ac:dyDescent="0.3">
      <c r="A33" s="38"/>
      <c r="B33" s="35" t="s">
        <v>255</v>
      </c>
      <c r="C33" s="36"/>
      <c r="D33" s="36"/>
    </row>
    <row r="34" spans="1:4" x14ac:dyDescent="0.3">
      <c r="A34" s="38" t="s">
        <v>235</v>
      </c>
      <c r="B34" s="39" t="s">
        <v>236</v>
      </c>
      <c r="C34" s="41" t="s">
        <v>256</v>
      </c>
      <c r="D34" s="41" t="s">
        <v>257</v>
      </c>
    </row>
    <row r="35" spans="1:4" x14ac:dyDescent="0.3">
      <c r="A35" s="38" t="s">
        <v>239</v>
      </c>
      <c r="B35" s="39" t="s">
        <v>240</v>
      </c>
      <c r="C35" s="41" t="s">
        <v>258</v>
      </c>
      <c r="D35" s="41" t="s">
        <v>259</v>
      </c>
    </row>
    <row r="36" spans="1:4" x14ac:dyDescent="0.3">
      <c r="A36" s="38" t="s">
        <v>243</v>
      </c>
      <c r="B36" s="39" t="s">
        <v>244</v>
      </c>
      <c r="C36" s="50">
        <v>0</v>
      </c>
      <c r="D36" s="50">
        <v>0</v>
      </c>
    </row>
    <row r="37" spans="1:4" x14ac:dyDescent="0.3">
      <c r="A37" s="38" t="s">
        <v>245</v>
      </c>
      <c r="B37" s="39" t="s">
        <v>246</v>
      </c>
      <c r="C37" s="50">
        <v>0</v>
      </c>
      <c r="D37" s="50">
        <v>0</v>
      </c>
    </row>
    <row r="38" spans="1:4" x14ac:dyDescent="0.3">
      <c r="A38" s="38" t="s">
        <v>247</v>
      </c>
      <c r="B38" s="39" t="s">
        <v>248</v>
      </c>
      <c r="C38" s="50">
        <v>0</v>
      </c>
      <c r="D38" s="50">
        <v>0</v>
      </c>
    </row>
    <row r="39" spans="1:4" x14ac:dyDescent="0.3">
      <c r="A39" s="38" t="s">
        <v>249</v>
      </c>
      <c r="B39" s="39" t="s">
        <v>250</v>
      </c>
      <c r="C39" s="50">
        <v>0</v>
      </c>
      <c r="D39" s="50">
        <v>0</v>
      </c>
    </row>
    <row r="40" spans="1:4" x14ac:dyDescent="0.3">
      <c r="A40" s="38" t="s">
        <v>251</v>
      </c>
      <c r="B40" s="19" t="s">
        <v>251</v>
      </c>
      <c r="C40" s="50">
        <v>0</v>
      </c>
      <c r="D40" s="50">
        <v>0</v>
      </c>
    </row>
    <row r="41" spans="1:4" x14ac:dyDescent="0.3">
      <c r="A41" s="38" t="s">
        <v>252</v>
      </c>
      <c r="B41" s="19" t="s">
        <v>252</v>
      </c>
      <c r="C41" s="50">
        <v>0</v>
      </c>
      <c r="D41" s="50">
        <v>0</v>
      </c>
    </row>
    <row r="42" spans="1:4" x14ac:dyDescent="0.3">
      <c r="A42" s="38" t="s">
        <v>253</v>
      </c>
      <c r="B42" s="19" t="s">
        <v>253</v>
      </c>
      <c r="C42" s="50">
        <v>0</v>
      </c>
      <c r="D42" s="50">
        <v>0</v>
      </c>
    </row>
    <row r="43" spans="1:4" x14ac:dyDescent="0.3">
      <c r="A43" s="38" t="s">
        <v>254</v>
      </c>
      <c r="B43" s="19" t="s">
        <v>254</v>
      </c>
      <c r="C43" s="50">
        <v>0</v>
      </c>
      <c r="D43" s="50">
        <v>0</v>
      </c>
    </row>
    <row r="44" spans="1:4" x14ac:dyDescent="0.3">
      <c r="A44" s="38"/>
      <c r="B44" s="42" t="s">
        <v>260</v>
      </c>
      <c r="C44" s="43"/>
      <c r="D44" s="43"/>
    </row>
    <row r="45" spans="1:4" x14ac:dyDescent="0.3">
      <c r="A45" s="38" t="s">
        <v>235</v>
      </c>
      <c r="B45" s="39" t="s">
        <v>236</v>
      </c>
      <c r="C45" s="40" t="s">
        <v>227</v>
      </c>
      <c r="D45" s="40" t="s">
        <v>227</v>
      </c>
    </row>
    <row r="46" spans="1:4" x14ac:dyDescent="0.3">
      <c r="A46" s="38" t="s">
        <v>239</v>
      </c>
      <c r="B46" s="39" t="s">
        <v>240</v>
      </c>
      <c r="C46" s="40" t="s">
        <v>227</v>
      </c>
      <c r="D46" s="40" t="s">
        <v>227</v>
      </c>
    </row>
    <row r="47" spans="1:4" x14ac:dyDescent="0.3">
      <c r="A47" s="38" t="s">
        <v>243</v>
      </c>
      <c r="B47" s="39" t="s">
        <v>244</v>
      </c>
      <c r="C47" s="40">
        <v>0</v>
      </c>
      <c r="D47" s="40">
        <v>0</v>
      </c>
    </row>
    <row r="48" spans="1:4" x14ac:dyDescent="0.3">
      <c r="A48" s="38" t="s">
        <v>245</v>
      </c>
      <c r="B48" s="39" t="s">
        <v>246</v>
      </c>
      <c r="C48" s="40">
        <v>0</v>
      </c>
      <c r="D48" s="40">
        <v>0</v>
      </c>
    </row>
    <row r="49" spans="1:9" x14ac:dyDescent="0.3">
      <c r="A49" s="38" t="s">
        <v>247</v>
      </c>
      <c r="B49" s="39" t="s">
        <v>248</v>
      </c>
      <c r="C49" s="40">
        <v>0</v>
      </c>
      <c r="D49" s="40">
        <v>0</v>
      </c>
    </row>
    <row r="50" spans="1:9" x14ac:dyDescent="0.3">
      <c r="A50" s="38" t="s">
        <v>249</v>
      </c>
      <c r="B50" s="39" t="s">
        <v>250</v>
      </c>
      <c r="C50" s="40">
        <v>0</v>
      </c>
      <c r="D50" s="40">
        <v>0</v>
      </c>
    </row>
    <row r="51" spans="1:9" x14ac:dyDescent="0.3">
      <c r="A51" s="44"/>
      <c r="B51" s="45"/>
      <c r="C51" s="46"/>
      <c r="D51" s="46"/>
    </row>
    <row r="52" spans="1:9" hidden="1" x14ac:dyDescent="0.3">
      <c r="A52" s="47" t="s">
        <v>261</v>
      </c>
      <c r="B52" s="47" t="s">
        <v>262</v>
      </c>
      <c r="C52" s="46"/>
      <c r="D52" s="46"/>
    </row>
    <row r="53" spans="1:9" hidden="1" x14ac:dyDescent="0.3">
      <c r="A53" s="47" t="s">
        <v>263</v>
      </c>
      <c r="B53" s="47" t="s">
        <v>264</v>
      </c>
    </row>
    <row r="54" spans="1:9" x14ac:dyDescent="0.3">
      <c r="A54" s="47" t="s">
        <v>220</v>
      </c>
      <c r="B54" s="47" t="s">
        <v>265</v>
      </c>
    </row>
    <row r="55" spans="1:9" x14ac:dyDescent="0.3">
      <c r="A55" s="47" t="s">
        <v>266</v>
      </c>
      <c r="B55" s="47" t="s">
        <v>267</v>
      </c>
    </row>
    <row r="56" spans="1:9" x14ac:dyDescent="0.3">
      <c r="A56" s="48" t="s">
        <v>268</v>
      </c>
      <c r="B56" s="47" t="s">
        <v>269</v>
      </c>
    </row>
    <row r="57" spans="1:9" ht="36" x14ac:dyDescent="0.3">
      <c r="A57" s="47"/>
      <c r="B57" s="51" t="s">
        <v>270</v>
      </c>
    </row>
    <row r="58" spans="1:9" x14ac:dyDescent="0.3">
      <c r="C58" s="49"/>
      <c r="D58" s="49"/>
    </row>
    <row r="59" spans="1:9" x14ac:dyDescent="0.3">
      <c r="C59" s="49"/>
      <c r="D59" s="49"/>
    </row>
    <row r="60" spans="1:9" s="52" customFormat="1" ht="13.5" x14ac:dyDescent="0.35">
      <c r="B60" s="53" t="s">
        <v>277</v>
      </c>
      <c r="C60" s="53"/>
      <c r="D60" s="53"/>
      <c r="E60" s="53"/>
      <c r="F60" s="53"/>
      <c r="G60" s="58"/>
      <c r="H60" s="53"/>
      <c r="I60" s="54"/>
    </row>
    <row r="61" spans="1:9" s="52" customFormat="1" ht="121.5" hidden="1" x14ac:dyDescent="0.35">
      <c r="B61" s="55" t="s">
        <v>271</v>
      </c>
      <c r="C61" s="55" t="s">
        <v>278</v>
      </c>
      <c r="D61" s="55" t="s">
        <v>272</v>
      </c>
      <c r="E61" s="55" t="s">
        <v>279</v>
      </c>
      <c r="F61" s="55" t="s">
        <v>273</v>
      </c>
      <c r="G61" s="55"/>
      <c r="H61" s="55" t="s">
        <v>275</v>
      </c>
      <c r="I61" s="55" t="s">
        <v>276</v>
      </c>
    </row>
    <row r="62" spans="1:9" s="52" customFormat="1" ht="13.5" hidden="1" x14ac:dyDescent="0.35">
      <c r="B62" s="62"/>
      <c r="C62" s="56"/>
      <c r="D62" s="56"/>
      <c r="E62" s="56"/>
      <c r="F62" s="56"/>
      <c r="G62" s="56"/>
      <c r="H62" s="56"/>
      <c r="I62" s="56"/>
    </row>
    <row r="63" spans="1:9" s="52" customFormat="1" ht="14.5" hidden="1" x14ac:dyDescent="0.35">
      <c r="B63" s="63"/>
      <c r="C63" s="56"/>
      <c r="D63" s="56"/>
      <c r="E63" s="56"/>
      <c r="F63" s="56"/>
      <c r="G63" s="56"/>
      <c r="H63" s="56"/>
      <c r="I63" s="56"/>
    </row>
    <row r="64" spans="1:9" s="52" customFormat="1" ht="14.5" hidden="1" x14ac:dyDescent="0.35">
      <c r="B64" s="63"/>
      <c r="C64" s="56"/>
      <c r="D64" s="56"/>
      <c r="E64" s="56"/>
      <c r="F64" s="56"/>
      <c r="G64" s="56"/>
      <c r="H64" s="56"/>
      <c r="I64" s="56"/>
    </row>
    <row r="65" spans="2:12" s="52" customFormat="1" ht="13.5" hidden="1" x14ac:dyDescent="0.35">
      <c r="B65" s="53" t="s">
        <v>280</v>
      </c>
      <c r="C65" s="60"/>
      <c r="D65" s="60"/>
      <c r="E65" s="60"/>
      <c r="F65" s="60"/>
      <c r="G65" s="60"/>
      <c r="H65" s="60"/>
      <c r="I65" s="60"/>
    </row>
    <row r="66" spans="2:12" s="52" customFormat="1" ht="121.5" x14ac:dyDescent="0.35">
      <c r="B66" s="55" t="s">
        <v>271</v>
      </c>
      <c r="C66" s="55" t="s">
        <v>278</v>
      </c>
      <c r="D66" s="55" t="s">
        <v>272</v>
      </c>
      <c r="E66" s="55" t="s">
        <v>279</v>
      </c>
      <c r="F66" s="55" t="s">
        <v>273</v>
      </c>
      <c r="G66" s="55" t="s">
        <v>274</v>
      </c>
      <c r="H66" s="55" t="s">
        <v>275</v>
      </c>
      <c r="I66" s="55" t="s">
        <v>276</v>
      </c>
      <c r="J66" s="53"/>
      <c r="K66" s="53"/>
      <c r="L66" s="53"/>
    </row>
    <row r="67" spans="2:12" s="52" customFormat="1" ht="13.5" x14ac:dyDescent="0.35">
      <c r="B67" s="64" t="s">
        <v>0</v>
      </c>
      <c r="C67" s="56">
        <v>0</v>
      </c>
      <c r="D67" s="56">
        <v>222</v>
      </c>
      <c r="E67" s="56"/>
      <c r="F67" s="56">
        <v>222</v>
      </c>
      <c r="G67" s="57">
        <v>98185220.439999998</v>
      </c>
      <c r="H67" s="57">
        <v>128893200</v>
      </c>
      <c r="I67" s="56">
        <v>30707979.559999999</v>
      </c>
      <c r="J67" s="58"/>
      <c r="K67" s="53"/>
      <c r="L67" s="53"/>
    </row>
    <row r="68" spans="2:12" s="52" customFormat="1" ht="13.5" x14ac:dyDescent="0.35">
      <c r="B68" s="53"/>
      <c r="C68" s="53"/>
      <c r="D68" s="61"/>
      <c r="E68" s="53"/>
      <c r="F68" s="61"/>
      <c r="G68" s="61"/>
      <c r="H68" s="61"/>
      <c r="I68" s="61"/>
      <c r="J68" s="59"/>
      <c r="K68" s="59"/>
      <c r="L68" s="59"/>
    </row>
    <row r="69" spans="2:12" s="52" customFormat="1" ht="13.5" x14ac:dyDescent="0.35">
      <c r="B69" s="53"/>
      <c r="C69" s="53"/>
      <c r="D69" s="53"/>
      <c r="E69" s="53"/>
      <c r="F69" s="53"/>
      <c r="G69" s="53"/>
      <c r="H69" s="53"/>
      <c r="I69" s="53"/>
    </row>
    <row r="70" spans="2:12" s="52" customFormat="1" ht="13.5" x14ac:dyDescent="0.35">
      <c r="B70" s="53" t="s">
        <v>281</v>
      </c>
      <c r="C70" s="53"/>
      <c r="D70" s="53"/>
      <c r="E70" s="53"/>
      <c r="F70" s="53"/>
      <c r="G70" s="53"/>
      <c r="H70" s="53"/>
      <c r="I70" s="53"/>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2025-10-09T18:20:36Z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2025-10-07T14:06:29Z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0580ebe2-d607-4812-b828-227e9d607b64</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