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77A62401-DF87-43D2-8C57-C1DCFFB96B28}" xr6:coauthVersionLast="47" xr6:coauthVersionMax="47" xr10:uidLastSave="{00000000-0000-0000-0000-000000000000}"/>
  <bookViews>
    <workbookView xWindow="-110" yWindow="-110" windowWidth="19420" windowHeight="11500" xr2:uid="{00000000-000D-0000-FFFF-FFFF00000000}"/>
  </bookViews>
  <sheets>
    <sheet name="ULTRA"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<sst xmlns="http://schemas.openxmlformats.org/spreadsheetml/2006/main" count="669" uniqueCount="332">
  <si>
    <t>DSP Ultra Short Fund</t>
  </si>
  <si>
    <t>Portfolio as on May 15, 2026</t>
  </si>
  <si>
    <t>Sr. No.</t>
  </si>
  <si>
    <t>Name of Instrument</t>
  </si>
  <si>
    <t>ISIN</t>
  </si>
  <si>
    <t>Rating/Industry</t>
  </si>
  <si>
    <t>Quantity</t>
  </si>
  <si>
    <t>Market value (Rs. In lakhs)</t>
  </si>
  <si>
    <t>% to Net Assets</t>
  </si>
  <si>
    <t>Maturity Date</t>
  </si>
  <si>
    <t>Put/Call Option</t>
  </si>
  <si>
    <t>YTM (%)</t>
  </si>
  <si>
    <t>Units issued by REITs &amp; InvITs</t>
  </si>
  <si>
    <t>Listed / awaiting listing on the stock exchanges</t>
  </si>
  <si>
    <t>Roadstar Infra Investment Trust</t>
  </si>
  <si>
    <t>INE0JEI23010</t>
  </si>
  <si>
    <t>Transport Infrastructure</t>
  </si>
  <si>
    <t>Sector/Rating</t>
  </si>
  <si>
    <t>Percent</t>
  </si>
  <si>
    <t>Total</t>
  </si>
  <si>
    <t>CRISIL A1+</t>
  </si>
  <si>
    <t>Sovereign</t>
  </si>
  <si>
    <t>DEBT INSTRUMENTS</t>
  </si>
  <si>
    <t>CRISIL AAA</t>
  </si>
  <si>
    <t>BOND &amp; NCD's</t>
  </si>
  <si>
    <t>IND A1+</t>
  </si>
  <si>
    <t>ICRA AA+</t>
  </si>
  <si>
    <t>National Bank for Agriculture and Rural Development**</t>
  </si>
  <si>
    <t>INE261F08DX0</t>
  </si>
  <si>
    <t>CRISIL AA+</t>
  </si>
  <si>
    <t>Godrej Properties Limited**</t>
  </si>
  <si>
    <t>INE484J08048</t>
  </si>
  <si>
    <t>ICRA A1+</t>
  </si>
  <si>
    <t>Aditya Birla Renewables Limited**</t>
  </si>
  <si>
    <t>INE01QP08016</t>
  </si>
  <si>
    <t>CRISIL AA</t>
  </si>
  <si>
    <t>Aadhar Housing Finance Limited**</t>
  </si>
  <si>
    <t>INE883F07306</t>
  </si>
  <si>
    <t>IND AA</t>
  </si>
  <si>
    <t>CARE AA</t>
  </si>
  <si>
    <t>LIC Housing Finance Limited</t>
  </si>
  <si>
    <t>INE115A07PN6</t>
  </si>
  <si>
    <t>Nuvama Wealth Finance Limited**</t>
  </si>
  <si>
    <t>INE918K07PY9</t>
  </si>
  <si>
    <t>IND AA+</t>
  </si>
  <si>
    <t>Cholamandalam Investment and Finance Company Limited**</t>
  </si>
  <si>
    <t>INE121A07SN8</t>
  </si>
  <si>
    <t>CARE AA+</t>
  </si>
  <si>
    <t>Nuvama Wealth and Investment Limited**</t>
  </si>
  <si>
    <t>INE523L07AS9</t>
  </si>
  <si>
    <t>ICRA AAA</t>
  </si>
  <si>
    <t>Torrent Pharmaceuticals Limited**</t>
  </si>
  <si>
    <t>INE685A07132</t>
  </si>
  <si>
    <t>Alternative Investment Funds (AIF)</t>
  </si>
  <si>
    <t>Torrent Power Limited**</t>
  </si>
  <si>
    <t>INE813H07192</t>
  </si>
  <si>
    <t>Mankind Pharma Limited</t>
  </si>
  <si>
    <t>INE634S07033</t>
  </si>
  <si>
    <t>IND AAA(SO)</t>
  </si>
  <si>
    <t>Shriram Pistons &amp; Rings Limited**</t>
  </si>
  <si>
    <t>INE526E07015</t>
  </si>
  <si>
    <t>Cash &amp; Equivalent</t>
  </si>
  <si>
    <t>Piramal Finance Limited**</t>
  </si>
  <si>
    <t>INE202B07JR4</t>
  </si>
  <si>
    <t>Adani Power Limited**</t>
  </si>
  <si>
    <t>INE814H07190</t>
  </si>
  <si>
    <t>Muthoot Finance Limited**</t>
  </si>
  <si>
    <t>INE414G07IQ8</t>
  </si>
  <si>
    <t>INE121A07SH0</t>
  </si>
  <si>
    <t>INE414G07JF9</t>
  </si>
  <si>
    <t>LIC Housing Finance Limited**</t>
  </si>
  <si>
    <t>INE115A07QT1</t>
  </si>
  <si>
    <t>Bajaj Housing Finance Limited**</t>
  </si>
  <si>
    <t>INE377Y07490</t>
  </si>
  <si>
    <t>INE202B07JW4</t>
  </si>
  <si>
    <t>Sundaram Finance Limited**</t>
  </si>
  <si>
    <t>INE660A07RU2</t>
  </si>
  <si>
    <t>INE115A07QC7</t>
  </si>
  <si>
    <t>INE115A07RE1</t>
  </si>
  <si>
    <t>INE377Y07557</t>
  </si>
  <si>
    <t>INE813H07150</t>
  </si>
  <si>
    <t>National Bank for Agriculture and Rural Development</t>
  </si>
  <si>
    <t>INE261F08EA6</t>
  </si>
  <si>
    <t>Piramal Finance Limited</t>
  </si>
  <si>
    <t>INE516Y07519</t>
  </si>
  <si>
    <t>INE202B07JS2</t>
  </si>
  <si>
    <t>Small Industries Development Bank of India**</t>
  </si>
  <si>
    <t>INE556F08KK5</t>
  </si>
  <si>
    <t>Government Securities (Central/State)</t>
  </si>
  <si>
    <t>5.74% GOI 2026</t>
  </si>
  <si>
    <t>IN0020210186</t>
  </si>
  <si>
    <t>7.52% Gujarat SDL 2027</t>
  </si>
  <si>
    <t>IN1520170045</t>
  </si>
  <si>
    <t>7.71% Gujarat SDL 2027</t>
  </si>
  <si>
    <t>IN1520160202</t>
  </si>
  <si>
    <t>7.08% Karnataka SDL 2026</t>
  </si>
  <si>
    <t>IN1920160059</t>
  </si>
  <si>
    <t>Securitised Debt</t>
  </si>
  <si>
    <t>India Universal Trust**</t>
  </si>
  <si>
    <t>INE16J715019</t>
  </si>
  <si>
    <t>MONEY MARKET INSTRUMENTS</t>
  </si>
  <si>
    <t>Certificate of Deposit</t>
  </si>
  <si>
    <t>Canara Bank</t>
  </si>
  <si>
    <t>INE476A16H43</t>
  </si>
  <si>
    <t>HDFC Bank Limited</t>
  </si>
  <si>
    <t>INE040A16IM4</t>
  </si>
  <si>
    <t>Bank of Baroda**</t>
  </si>
  <si>
    <t>INE028A16LF7</t>
  </si>
  <si>
    <t>INE261F16AJ8</t>
  </si>
  <si>
    <t>INE556F16BQ4</t>
  </si>
  <si>
    <t>INE028A16LE0</t>
  </si>
  <si>
    <t>Punjab National Bank**</t>
  </si>
  <si>
    <t>INE160A16UD4</t>
  </si>
  <si>
    <t>HDFC Bank Limited**</t>
  </si>
  <si>
    <t>INE040A16IO0</t>
  </si>
  <si>
    <t>The Federal Bank Limited**</t>
  </si>
  <si>
    <t>INE171A16NL9</t>
  </si>
  <si>
    <t>INE476A16I42</t>
  </si>
  <si>
    <t>Punjab National Bank</t>
  </si>
  <si>
    <t>INE160A16UT0</t>
  </si>
  <si>
    <t>Union Bank of India**</t>
  </si>
  <si>
    <t>INE692A16MD3</t>
  </si>
  <si>
    <t>Ujjivan Small Finance Bank Limited**</t>
  </si>
  <si>
    <t>INE551W16CD6</t>
  </si>
  <si>
    <t>INE040A16HR5</t>
  </si>
  <si>
    <t>INE028A16KO1</t>
  </si>
  <si>
    <t>Kotak Mahindra Bank Limited**</t>
  </si>
  <si>
    <t>INE237AD6158</t>
  </si>
  <si>
    <t>Indian Bank**</t>
  </si>
  <si>
    <t>INE562A16QE7</t>
  </si>
  <si>
    <t>Axis Bank Limited**</t>
  </si>
  <si>
    <t>INE238AD6BV1</t>
  </si>
  <si>
    <t>INE261F16AD1</t>
  </si>
  <si>
    <t>INE692A16KU1</t>
  </si>
  <si>
    <t>INE028A16LD2</t>
  </si>
  <si>
    <t>INE556F16BX0</t>
  </si>
  <si>
    <t>IndusInd Bank Limited**</t>
  </si>
  <si>
    <t>INE095A169C7</t>
  </si>
  <si>
    <t>INE040A16IU7</t>
  </si>
  <si>
    <t>Canara Bank**</t>
  </si>
  <si>
    <t>INE476A16H92</t>
  </si>
  <si>
    <t>INE040A16IT9</t>
  </si>
  <si>
    <t>Equitas Small Finance Bank Limited**</t>
  </si>
  <si>
    <t>INE063P16BJ5</t>
  </si>
  <si>
    <t>INE476A16I26</t>
  </si>
  <si>
    <t>INE556F16CD0</t>
  </si>
  <si>
    <t>INE028A16KM5</t>
  </si>
  <si>
    <t>INE040A16HY1</t>
  </si>
  <si>
    <t>INE476A16G02</t>
  </si>
  <si>
    <t>INE238AD6BW9</t>
  </si>
  <si>
    <t>INE556F16BV4</t>
  </si>
  <si>
    <t>INE028A16LC4</t>
  </si>
  <si>
    <t>INE237AD6125</t>
  </si>
  <si>
    <t>INE160A16UE2</t>
  </si>
  <si>
    <t>INE562A16QJ6</t>
  </si>
  <si>
    <t>INE556F16BZ5</t>
  </si>
  <si>
    <t>ICICI Bank Limited</t>
  </si>
  <si>
    <t>INE090AD6287</t>
  </si>
  <si>
    <t>IDFC First Bank Limited**</t>
  </si>
  <si>
    <t>INE092T16ZD8</t>
  </si>
  <si>
    <t>INE556F16CB4</t>
  </si>
  <si>
    <t>Export-Import Bank of India**</t>
  </si>
  <si>
    <t>INE514E16CP6</t>
  </si>
  <si>
    <t>ICICI Bank Limited**</t>
  </si>
  <si>
    <t>INE090AD6295</t>
  </si>
  <si>
    <t>Bank of Baroda</t>
  </si>
  <si>
    <t>INE028A16LS0</t>
  </si>
  <si>
    <t>INE160A16UV6</t>
  </si>
  <si>
    <t>INE238AD6BC1</t>
  </si>
  <si>
    <t>Commercial Papers</t>
  </si>
  <si>
    <t>INE121A14YO0</t>
  </si>
  <si>
    <t>Indostar Capital Finance Limited**</t>
  </si>
  <si>
    <t>INE896L14FC8</t>
  </si>
  <si>
    <t>ICICI Securities Limited**</t>
  </si>
  <si>
    <t>INE763G14H90</t>
  </si>
  <si>
    <t>Bharti Telecom Limited**</t>
  </si>
  <si>
    <t>INE403D14627</t>
  </si>
  <si>
    <t>Motilal Oswal Financial Services Limited**</t>
  </si>
  <si>
    <t>INE338I14LT9</t>
  </si>
  <si>
    <t>Nuvama Clearing Services Limited**</t>
  </si>
  <si>
    <t>INE525L14232</t>
  </si>
  <si>
    <t>INE523L14BI4</t>
  </si>
  <si>
    <t>INE556F14MH5</t>
  </si>
  <si>
    <t>Bajaj Finance Limited**</t>
  </si>
  <si>
    <t>INE296A14F11</t>
  </si>
  <si>
    <t>Treasury Bill</t>
  </si>
  <si>
    <t>182 DAYS T-BILL 2026</t>
  </si>
  <si>
    <t>IN002025Y487</t>
  </si>
  <si>
    <t>IN002025Y354</t>
  </si>
  <si>
    <t>IN002025Y503</t>
  </si>
  <si>
    <t>364 DAYS T-BILL 2026</t>
  </si>
  <si>
    <t>IN002025Z369</t>
  </si>
  <si>
    <t>IN002025Y495</t>
  </si>
  <si>
    <t>IN002025Z096</t>
  </si>
  <si>
    <t>TREPS / Reverse Repo Investments</t>
  </si>
  <si>
    <t>SBI Funds Management Pvt Ltd/Fund Parent</t>
  </si>
  <si>
    <t>INF0RQ622028</t>
  </si>
  <si>
    <t>Cash &amp; Cash Equivalent</t>
  </si>
  <si>
    <t>Net Receivables/Payables</t>
  </si>
  <si>
    <t>GRAND TOTAL</t>
  </si>
  <si>
    <t>Notes:</t>
  </si>
  <si>
    <t>** Non Traded in accordance with SEBI Regulations.</t>
  </si>
  <si>
    <t>Market value includes accrued interest</t>
  </si>
  <si>
    <t>Net Assets does not include unit activity for the day of the Portfolio</t>
  </si>
  <si>
    <t xml:space="preserve">As per SEBI (MUTUAL FUNDS) REGULATIONS, 1996 and  MASTER CIRCULAR HO/24/13/11(1)2026-IMD-POD-1/I/7602/2026 Dtd March 20th 2026,  Below are the details of the securities in case of which issuer has defaulted beyond its maturity date. 
Pursuant to the application filed by the Board of IL&amp;FS with the Hon’ble NCLAT to effect the interim distribution process, DSP Ultra short Fund has received Interim distribution from IL&amp;FS Transportation Networks Limited as stated below in the form of cash and InVITs. The cash distribution has been recognized as realized income passed on to the investors through NAV. The impact of InVITs has been factored in the NAV of the respective scheme on the April 16,2026 on which the INVITs were allotted. The provision of 10% is created on all the distributions of ITNL including prior distribution to safeguard the interest of unit holders as ITNL may claw back the amount in case the distribution results in excess distribution than what the debenture holders ought to have received.  </t>
  </si>
  <si>
    <t>Security Name</t>
  </si>
  <si>
    <t>value of the security considered under net receivables (i.e. value recognized in NAV in absolute terms and as % to NAV)
(Rs.in lakhs)</t>
  </si>
  <si>
    <t>total amount (including principal and interest) that is due to the scheme on that investment
(Rs.in lakhs)</t>
  </si>
  <si>
    <t>Interim Distribution received (Rs.in lakhs)</t>
  </si>
  <si>
    <t>Date of passing Interim Distribution recognized in NAV</t>
  </si>
  <si>
    <t>Interim Distribution (Units) INR at Unit Face Value Rs. 100 (Rs. In Lakhs)</t>
  </si>
  <si>
    <t>0% IL&amp;FS Transportation Networks Limited NCD Series A 23032019</t>
  </si>
  <si>
    <t>INE975G08140</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</si>
  <si>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</si>
  <si>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Disclosure in Derivatives</t>
  </si>
  <si>
    <t>Industry</t>
  </si>
  <si>
    <t>Notional Value</t>
  </si>
  <si>
    <t>% To net assets</t>
  </si>
  <si>
    <t>Interest Rate Swaps Pay Fixed and Receive Floating</t>
  </si>
  <si>
    <t>Others</t>
  </si>
  <si>
    <t>Scheme Riskometer</t>
  </si>
  <si>
    <t>Benchmark Riskometer: CRISIL Ultra Short Duration Debt A-I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</si>
  <si>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</si>
  <si>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</si>
  <si>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</si>
  <si>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</si>
  <si>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</si>
  <si>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</si>
  <si>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</si>
  <si>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</si>
  <si>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</si>
  <si>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YD29Regular</t>
  </si>
  <si>
    <t>YD29Direct</t>
  </si>
  <si>
    <t>YD29</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</si>
  <si>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</si>
  <si>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</si>
  <si>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</si>
  <si>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</si>
  <si>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</si>
  <si>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</si>
  <si>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</si>
  <si>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</si>
  <si>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</si>
  <si>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</si>
  <si>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</si>
  <si>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</si>
  <si>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</si>
  <si>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</si>
  <si>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</si>
  <si>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</si>
  <si>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Refer scheme portfolio</t>
  </si>
  <si>
    <t>Total investment in foreign securities/ADR/GDR (Rs. lakh)</t>
  </si>
  <si>
    <t>Total investment in illiquid shares/securities</t>
  </si>
  <si>
    <t>- in percentage terms (%)</t>
  </si>
  <si>
    <t>Net Asset Vaue (NAV) (Rs. per Unit)</t>
  </si>
  <si>
    <t>- As on April 30, 2026</t>
  </si>
  <si>
    <t>G</t>
  </si>
  <si>
    <t>Growth</t>
  </si>
  <si>
    <t>3567.4437</t>
  </si>
  <si>
    <t>3902.1676</t>
  </si>
  <si>
    <t>D</t>
  </si>
  <si>
    <t>Payout/Reinvestment of Income Distribution cum Capital Withdrawal option (IDCW)</t>
  </si>
  <si>
    <t>1126.2854</t>
  </si>
  <si>
    <t>1138.8052</t>
  </si>
  <si>
    <t>QD</t>
  </si>
  <si>
    <t>Quarterly Payout/Reinvestment of Income Distribution cum Capital Withdrawal option (IDCW)</t>
  </si>
  <si>
    <t>DD</t>
  </si>
  <si>
    <t>Daily Reinvestment of Income Distribution cum Capital Withdrawal option (IDCW)</t>
  </si>
  <si>
    <t>1005.1473</t>
  </si>
  <si>
    <t>1005.0910</t>
  </si>
  <si>
    <t>WD</t>
  </si>
  <si>
    <t>Weekly Payout/Reinvestment of Income Distribution cum Capital Withdrawal option (IDCW)</t>
  </si>
  <si>
    <t>1005.0453</t>
  </si>
  <si>
    <t>1005.0460</t>
  </si>
  <si>
    <t>MD</t>
  </si>
  <si>
    <t>Monthly Payout/Reinvestment of Income Distribution cum Capital Withdrawal option (IDCW)</t>
  </si>
  <si>
    <t>1077.2923</t>
  </si>
  <si>
    <t>1085.3198</t>
  </si>
  <si>
    <t>UD</t>
  </si>
  <si>
    <t>UD3</t>
  </si>
  <si>
    <t>UR</t>
  </si>
  <si>
    <t>UR3</t>
  </si>
  <si>
    <t>- As on May 15, 2026</t>
  </si>
  <si>
    <t>3571.7592</t>
  </si>
  <si>
    <t>3908.0439</t>
  </si>
  <si>
    <t>1127.6477</t>
  </si>
  <si>
    <t>1140.5197</t>
  </si>
  <si>
    <t>1005.1656</t>
  </si>
  <si>
    <t>1005.1503</t>
  </si>
  <si>
    <t>1004.9377</t>
  </si>
  <si>
    <t>1004.9580</t>
  </si>
  <si>
    <t>1078.5954</t>
  </si>
  <si>
    <t>1086.9545</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</si>
  <si>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</si>
  <si>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</si>
  <si>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</si>
  <si>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</si>
  <si>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</si>
  <si>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</si>
  <si>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</si>
  <si>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</si>
  <si>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</si>
  <si>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</si>
  <si>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</si>
  <si>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Hedging Positions through swaps as on 15th May 2026 :</t>
  </si>
  <si>
    <t>Scheme</t>
  </si>
  <si>
    <t>Underlying Security</t>
  </si>
  <si>
    <t>Position</t>
  </si>
  <si>
    <t>Instrument Type</t>
  </si>
  <si>
    <t>Maturity/Next Interest Fixing</t>
  </si>
  <si>
    <t>Notional Value 
(Rs in lakhs)</t>
  </si>
  <si>
    <t>FEDERAL BANK LTD 04MAR27 CD</t>
  </si>
  <si>
    <t>Short</t>
  </si>
  <si>
    <t>Fixed</t>
  </si>
  <si>
    <t>Long</t>
  </si>
  <si>
    <t>Floating</t>
  </si>
  <si>
    <t>8.60% Aditya Birla Renewables 24Sep2027</t>
  </si>
  <si>
    <t>8.75% PIRAMAL C&amp;H FIN LTD 29OCT27 NCD</t>
  </si>
  <si>
    <t>7.97% MANKIND PHARMA LTD 16NOV27 S-3</t>
  </si>
  <si>
    <t>AXIS BANK LTD 14JAN27 CD</t>
  </si>
  <si>
    <t>INDIAN BANK LTD 12JAN27 CD</t>
  </si>
  <si>
    <t>SIDBI 29JAN27 CD</t>
  </si>
  <si>
    <t>INDIAN BANK 09FEB27 CD</t>
  </si>
  <si>
    <t>7.38% Chola Inv &amp; Fin sr 653 28MAY27 NCD</t>
  </si>
  <si>
    <t>HDFC BANK LTD 09MAR27 CD</t>
  </si>
  <si>
    <t>SMALL INDUSTRIES DEVELOPMEN 25MAR27 CD</t>
  </si>
  <si>
    <t>CANARA BANK 25MAR27 CD</t>
  </si>
  <si>
    <t>7.30% SHRI PISTON &amp; RING LTD 23AUG27 NCD</t>
  </si>
  <si>
    <t>9.02% MUTHOOT FINANCE LTD 14JUL27 NCD,
9.00% NUVAMA WLTH &amp; FIN LTD 11JUN27 NCD</t>
  </si>
  <si>
    <t>7.45% TORRENT PHARMA LTD 19JAN28 NCD</t>
  </si>
  <si>
    <t>8.95% NUVAMA W &amp; INV LIMITED 10SEP27 NCD</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</si>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</sst>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_(* \(#,##0.00\);"/>
    <numFmt numFmtId="165" formatCode="_(* #,##0_);_(* \(#,##0\);"/>
    <numFmt numFmtId="166" formatCode="0.000%"/>
    <numFmt numFmtId="167" formatCode="_(* #,##0.0000_);_(* \(#,##0.0000\);_(* &quot;-&quot;_);_(* @_)"/>
    <numFmt numFmtId="168" formatCode="0.000"/>
    <numFmt numFmtId="169" formatCode="_(* #,##0.00_);_(* \(#,##0.00\);_(* &quot;-&quot;_);_(* @_)"/>
    <numFmt numFmtId="170" formatCode="0.0000"/>
    <numFmt numFmtId="171" formatCode="#,##0.000000"/>
    <numFmt numFmtId="172" formatCode="_(* #,##0_);_(* \(#,##0\);_(* &quot;-&quot;??_);_(@_)"/>
  </numFmts>
  <fonts count="22"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b/>
      <sz val="10"/>
      <color indexed="8"/>
      <name val="Trebuchet MS"/>
      <family val="2"/>
    </font>
    <font>
      <sz val="10"/>
      <color indexed="8"/>
      <name val="Trebuchet MS"/>
      <family val="2"/>
    </font>
    <font>
      <sz val="10"/>
      <name val="Trebuchet MS"/>
      <family val="2"/>
    </font>
    <font>
      <b/>
      <sz val="9"/>
      <color rgb="FF000000"/>
      <name val="Arial"/>
      <family val="2"/>
    </font>
    <font>
      <sz val="9"/>
      <color rgb="FF000000"/>
      <name val="Arial"/>
      <family val="2"/>
    </font>
    <font>
      <sz val="10"/>
      <color rgb="FF000000"/>
      <name val="Times New Roman"/>
      <family val="1"/>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
      <sz val="9"/>
      <color theme="1"/>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9" fontId="7" fillId="0" borderId="0"/>
    <xf numFmtId="0" fontId="7" fillId="0" borderId="0"/>
    <xf numFmtId="0" fontId="14" fillId="0" borderId="0"/>
    <xf numFmtId="0" fontId="16" fillId="0" borderId="0"/>
    <xf numFmtId="9" fontId="18" fillId="0" borderId="0" applyFont="0" applyFill="0" applyBorder="0" applyAlignment="0" applyProtection="0"/>
    <xf numFmtId="169" fontId="18" fillId="0" borderId="0" applyFont="0" applyFill="0" applyBorder="0" applyAlignment="0" applyProtection="0"/>
    <xf numFmtId="0" fontId="7" fillId="0" borderId="0"/>
    <xf numFmtId="43" fontId="7" fillId="0" borderId="0" applyFont="0" applyFill="0" applyBorder="0" applyAlignment="0" applyProtection="0"/>
  </cellStyleXfs>
  <cellXfs count="109">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9" fillId="0" borderId="1" xfId="0" applyFont="1" applyBorder="1" applyAlignment="1">
      <alignment horizontal="center" vertical="top" wrapText="1"/>
    </xf>
    <xf numFmtId="0" fontId="2" fillId="0" borderId="1" xfId="0" applyFont="1" applyBorder="1" applyAlignment="1">
      <alignment horizontal="center" vertical="top" wrapText="1"/>
    </xf>
    <xf numFmtId="0" fontId="10" fillId="0" borderId="1" xfId="2" applyFont="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Border="1" applyAlignment="1">
      <alignment horizontal="center" vertical="top" wrapText="1"/>
    </xf>
    <xf numFmtId="4" fontId="10" fillId="0" borderId="1" xfId="0" applyNumberFormat="1" applyFont="1" applyBorder="1" applyAlignment="1">
      <alignment vertical="top" wrapText="1"/>
    </xf>
    <xf numFmtId="10" fontId="10" fillId="0" borderId="1" xfId="1" applyNumberFormat="1" applyFont="1" applyBorder="1" applyAlignment="1">
      <alignment vertical="top" wrapText="1"/>
    </xf>
    <xf numFmtId="4" fontId="2" fillId="0" borderId="1" xfId="0" applyNumberFormat="1" applyFont="1" applyBorder="1" applyAlignment="1">
      <alignment vertical="top"/>
    </xf>
    <xf numFmtId="14" fontId="2" fillId="0" borderId="1" xfId="0" applyNumberFormat="1" applyFont="1" applyBorder="1" applyAlignment="1">
      <alignment vertical="top"/>
    </xf>
    <xf numFmtId="4" fontId="10" fillId="0" borderId="0" xfId="0" applyNumberFormat="1" applyFont="1" applyAlignment="1">
      <alignment horizontal="center" vertical="center" wrapText="1"/>
    </xf>
    <xf numFmtId="4" fontId="2" fillId="0" borderId="0" xfId="0" applyNumberFormat="1" applyFont="1" applyAlignment="1">
      <alignment vertical="top"/>
    </xf>
    <xf numFmtId="14" fontId="2" fillId="0" borderId="0" xfId="0" applyNumberFormat="1" applyFont="1" applyAlignment="1">
      <alignment vertical="top"/>
    </xf>
    <xf numFmtId="4" fontId="10" fillId="0" borderId="0" xfId="2" applyNumberFormat="1" applyFont="1" applyAlignment="1">
      <alignment horizontal="center" vertical="center" wrapText="1"/>
    </xf>
    <xf numFmtId="0" fontId="11" fillId="0" borderId="1" xfId="0" applyFont="1" applyBorder="1" applyAlignment="1">
      <alignment horizontal="left" vertical="center"/>
    </xf>
    <xf numFmtId="0" fontId="12" fillId="4" borderId="1" xfId="0" applyFont="1" applyFill="1" applyBorder="1" applyAlignment="1">
      <alignment vertical="center"/>
    </xf>
    <xf numFmtId="0" fontId="13" fillId="0" borderId="1" xfId="0" applyFont="1" applyBorder="1" applyAlignment="1">
      <alignment vertical="center"/>
    </xf>
    <xf numFmtId="4" fontId="13" fillId="0" borderId="1" xfId="0" applyNumberFormat="1" applyFont="1" applyBorder="1" applyAlignment="1">
      <alignment horizontal="left" vertical="center"/>
    </xf>
    <xf numFmtId="166" fontId="13" fillId="0" borderId="1" xfId="0" applyNumberFormat="1" applyFont="1" applyBorder="1" applyAlignment="1">
      <alignment vertical="center"/>
    </xf>
    <xf numFmtId="0" fontId="3" fillId="2" borderId="0" xfId="0" applyFont="1" applyFill="1"/>
    <xf numFmtId="0" fontId="15" fillId="0" borderId="0" xfId="3" applyFont="1"/>
    <xf numFmtId="0" fontId="15" fillId="0" borderId="1" xfId="3" applyFont="1" applyBorder="1" applyAlignment="1">
      <alignment horizontal="center"/>
    </xf>
    <xf numFmtId="0" fontId="15" fillId="0" borderId="0" xfId="3" applyFont="1" applyAlignment="1">
      <alignment horizontal="center"/>
    </xf>
    <xf numFmtId="0" fontId="15" fillId="0" borderId="1" xfId="3" applyFont="1" applyBorder="1"/>
    <xf numFmtId="0" fontId="17" fillId="0" borderId="1" xfId="3" applyFont="1" applyBorder="1" applyAlignment="1">
      <alignment horizontal="center"/>
    </xf>
    <xf numFmtId="0" fontId="17" fillId="0" borderId="0" xfId="3" applyFont="1"/>
    <xf numFmtId="1" fontId="15" fillId="0" borderId="1" xfId="3" applyNumberFormat="1" applyFont="1" applyBorder="1" applyAlignment="1">
      <alignment horizontal="center"/>
    </xf>
    <xf numFmtId="2" fontId="15" fillId="0" borderId="1" xfId="3" applyNumberFormat="1" applyFont="1" applyBorder="1"/>
    <xf numFmtId="2" fontId="15" fillId="0" borderId="0" xfId="3" applyNumberFormat="1" applyFont="1"/>
    <xf numFmtId="4" fontId="15" fillId="0" borderId="1" xfId="3" applyNumberFormat="1" applyFont="1" applyBorder="1" applyAlignment="1">
      <alignment horizontal="center"/>
    </xf>
    <xf numFmtId="4" fontId="15" fillId="0" borderId="1" xfId="3" quotePrefix="1" applyNumberFormat="1" applyFont="1" applyBorder="1"/>
    <xf numFmtId="4" fontId="15" fillId="0" borderId="0" xfId="3" applyNumberFormat="1" applyFont="1"/>
    <xf numFmtId="10" fontId="15" fillId="0" borderId="1" xfId="5" applyNumberFormat="1" applyFont="1" applyFill="1" applyBorder="1" applyAlignment="1">
      <alignment horizontal="center"/>
    </xf>
    <xf numFmtId="10" fontId="15" fillId="0" borderId="1" xfId="5" quotePrefix="1" applyNumberFormat="1" applyFont="1" applyFill="1" applyBorder="1"/>
    <xf numFmtId="10" fontId="15" fillId="0" borderId="0" xfId="5" applyNumberFormat="1" applyFont="1" applyFill="1"/>
    <xf numFmtId="0" fontId="15" fillId="0" borderId="1" xfId="3" quotePrefix="1" applyFont="1" applyBorder="1"/>
    <xf numFmtId="0" fontId="19" fillId="0" borderId="1" xfId="3" applyFont="1" applyBorder="1" applyAlignment="1">
      <alignment horizontal="center"/>
    </xf>
    <xf numFmtId="0" fontId="17" fillId="0" borderId="1" xfId="3" quotePrefix="1" applyFont="1" applyBorder="1"/>
    <xf numFmtId="167" fontId="19" fillId="0" borderId="1" xfId="3" applyNumberFormat="1" applyFont="1" applyBorder="1" applyAlignment="1">
      <alignment horizontal="right"/>
    </xf>
    <xf numFmtId="0" fontId="19" fillId="0" borderId="0" xfId="3" applyFont="1"/>
    <xf numFmtId="0" fontId="20" fillId="0" borderId="1" xfId="3" applyFont="1" applyBorder="1" applyAlignment="1">
      <alignment horizontal="center"/>
    </xf>
    <xf numFmtId="0" fontId="15" fillId="0" borderId="1" xfId="3" applyFont="1" applyBorder="1" applyAlignment="1">
      <alignment horizontal="left"/>
    </xf>
    <xf numFmtId="168" fontId="15" fillId="0" borderId="1" xfId="6" applyNumberFormat="1" applyFont="1" applyFill="1" applyBorder="1" applyAlignment="1">
      <alignment horizontal="right"/>
    </xf>
    <xf numFmtId="0" fontId="17" fillId="0" borderId="1" xfId="3" applyFont="1" applyBorder="1"/>
    <xf numFmtId="0" fontId="15" fillId="0" borderId="1" xfId="3" applyFont="1" applyBorder="1" applyAlignment="1">
      <alignment horizontal="right"/>
    </xf>
    <xf numFmtId="0" fontId="20" fillId="0" borderId="0" xfId="3" applyFont="1" applyAlignment="1">
      <alignment horizontal="center"/>
    </xf>
    <xf numFmtId="0" fontId="15" fillId="0" borderId="0" xfId="3" applyFont="1" applyAlignment="1">
      <alignment horizontal="left"/>
    </xf>
    <xf numFmtId="171" fontId="15" fillId="0" borderId="0" xfId="6" applyNumberFormat="1" applyFont="1" applyFill="1" applyBorder="1" applyAlignment="1">
      <alignment horizontal="right"/>
    </xf>
    <xf numFmtId="0" fontId="15" fillId="0" borderId="0" xfId="3" quotePrefix="1" applyFont="1"/>
    <xf numFmtId="0" fontId="15" fillId="0" borderId="0" xfId="3" applyFont="1" applyAlignment="1">
      <alignment wrapText="1"/>
    </xf>
    <xf numFmtId="170" fontId="15" fillId="0" borderId="0" xfId="3" applyNumberFormat="1" applyFont="1"/>
    <xf numFmtId="0" fontId="10" fillId="4" borderId="0" xfId="7" applyFont="1" applyFill="1"/>
    <xf numFmtId="0" fontId="10" fillId="0" borderId="0" xfId="7" applyFont="1"/>
    <xf numFmtId="43" fontId="10" fillId="0" borderId="0" xfId="8" applyFont="1" applyFill="1"/>
    <xf numFmtId="172" fontId="10" fillId="0" borderId="0" xfId="7" applyNumberFormat="1" applyFont="1"/>
    <xf numFmtId="172" fontId="10" fillId="0" borderId="1" xfId="8" applyNumberFormat="1" applyFont="1" applyFill="1" applyBorder="1"/>
    <xf numFmtId="15" fontId="10" fillId="0" borderId="1" xfId="8" applyNumberFormat="1" applyFont="1" applyFill="1" applyBorder="1"/>
    <xf numFmtId="0" fontId="21" fillId="0" borderId="7" xfId="0" applyFont="1" applyBorder="1" applyAlignment="1">
      <alignment horizontal="left" vertical="top" wrapText="1"/>
    </xf>
    <xf numFmtId="172" fontId="15" fillId="0" borderId="1" xfId="8" applyNumberFormat="1" applyFont="1" applyFill="1" applyBorder="1" applyAlignment="1">
      <alignment horizontal="left"/>
    </xf>
    <xf numFmtId="15" fontId="15" fillId="0" borderId="1" xfId="8" applyNumberFormat="1" applyFont="1" applyFill="1" applyBorder="1" applyAlignment="1">
      <alignment horizontal="right"/>
    </xf>
    <xf numFmtId="0" fontId="15" fillId="0" borderId="0" xfId="7" applyFont="1"/>
    <xf numFmtId="15" fontId="15" fillId="0" borderId="0" xfId="7" applyNumberFormat="1" applyFont="1"/>
    <xf numFmtId="0" fontId="21" fillId="0" borderId="6" xfId="0" applyFont="1" applyBorder="1" applyAlignment="1">
      <alignment horizontal="left" vertical="top" wrapText="1"/>
    </xf>
    <xf numFmtId="4" fontId="15" fillId="0" borderId="0" xfId="7" applyNumberFormat="1" applyFont="1"/>
    <xf numFmtId="2" fontId="15" fillId="0" borderId="3" xfId="3" applyNumberFormat="1" applyFont="1" applyBorder="1" applyAlignment="1">
      <alignment horizontal="center"/>
    </xf>
    <xf numFmtId="2" fontId="15" fillId="0" borderId="4" xfId="3" applyNumberFormat="1" applyFont="1" applyBorder="1" applyAlignment="1">
      <alignment horizontal="center"/>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4" fontId="15" fillId="0" borderId="3" xfId="3" quotePrefix="1" applyNumberFormat="1" applyFont="1" applyBorder="1" applyAlignment="1">
      <alignment horizontal="center"/>
    </xf>
    <xf numFmtId="4" fontId="15" fillId="0" borderId="4" xfId="3" quotePrefix="1" applyNumberFormat="1" applyFont="1" applyBorder="1" applyAlignment="1">
      <alignment horizontal="center"/>
    </xf>
    <xf numFmtId="10" fontId="15" fillId="0" borderId="3" xfId="3" applyNumberFormat="1" applyFont="1" applyBorder="1" applyAlignment="1">
      <alignment horizontal="center"/>
    </xf>
    <xf numFmtId="10" fontId="15" fillId="0" borderId="4" xfId="3" applyNumberFormat="1" applyFont="1" applyBorder="1" applyAlignment="1">
      <alignment horizontal="center"/>
    </xf>
    <xf numFmtId="2" fontId="15" fillId="0" borderId="3" xfId="3" quotePrefix="1" applyNumberFormat="1" applyFont="1" applyBorder="1" applyAlignment="1">
      <alignment horizontal="center"/>
    </xf>
    <xf numFmtId="2" fontId="15" fillId="0" borderId="4" xfId="3" quotePrefix="1" applyNumberFormat="1" applyFont="1" applyBorder="1" applyAlignment="1">
      <alignment horizontal="center"/>
    </xf>
    <xf numFmtId="10" fontId="15" fillId="0" borderId="3" xfId="5" quotePrefix="1" applyNumberFormat="1" applyFont="1" applyFill="1" applyBorder="1" applyAlignment="1">
      <alignment horizontal="center"/>
    </xf>
    <xf numFmtId="10" fontId="15" fillId="0" borderId="4" xfId="5" quotePrefix="1" applyNumberFormat="1" applyFont="1" applyFill="1" applyBorder="1" applyAlignment="1">
      <alignment horizontal="center"/>
    </xf>
    <xf numFmtId="0" fontId="21" fillId="0" borderId="7" xfId="0" applyFont="1" applyBorder="1" applyAlignment="1">
      <alignment horizontal="left" vertical="top" wrapText="1"/>
    </xf>
    <xf numFmtId="0" fontId="21" fillId="0" borderId="6" xfId="0" applyFont="1" applyBorder="1" applyAlignment="1">
      <alignment horizontal="left" vertical="top" wrapText="1"/>
    </xf>
    <xf numFmtId="0" fontId="3" fillId="2" borderId="0" xfId="0" applyFont="1" applyFill="1"/>
    <xf numFmtId="0" fontId="2" fillId="0" borderId="0" xfId="0" applyFont="1"/>
    <xf numFmtId="0" fontId="2" fillId="0" borderId="0" xfId="0" applyFont="1" applyAlignment="1">
      <alignment horizontal="left" vertical="top" wrapText="1"/>
    </xf>
    <xf numFmtId="0" fontId="8" fillId="0" borderId="2" xfId="0" applyFont="1" applyBorder="1" applyAlignment="1">
      <alignment horizontal="left" vertical="top" wrapText="1"/>
    </xf>
    <xf numFmtId="0" fontId="0" fillId="0" borderId="2" xfId="0" applyBorder="1"/>
    <xf numFmtId="4" fontId="10" fillId="0" borderId="1" xfId="2" applyNumberFormat="1" applyFont="1" applyBorder="1" applyAlignment="1">
      <alignment horizontal="center" vertical="center" wrapText="1"/>
    </xf>
    <xf numFmtId="0" fontId="0" fillId="0" borderId="5" xfId="0" applyBorder="1"/>
    <xf numFmtId="0" fontId="0" fillId="0" borderId="6" xfId="0" applyBorder="1"/>
    <xf numFmtId="0" fontId="9" fillId="0" borderId="1" xfId="0" applyFont="1" applyBorder="1" applyAlignment="1">
      <alignment horizontal="center" vertical="top" wrapText="1"/>
    </xf>
    <xf numFmtId="0" fontId="0" fillId="0" borderId="4" xfId="0" applyBorder="1"/>
    <xf numFmtId="4" fontId="10" fillId="0" borderId="1" xfId="0" applyNumberFormat="1" applyFont="1" applyBorder="1" applyAlignment="1">
      <alignment horizontal="center" vertical="center" wrapText="1"/>
    </xf>
  </cellXfs>
  <cellStyles count="9">
    <cellStyle name="Comma 2" xfId="6" xr:uid="{0CA13BA6-7B64-48E5-8187-B558A41F33BE}"/>
    <cellStyle name="Comma 4 2" xfId="8" xr:uid="{4EE14A2A-30F8-4CF0-806F-125ED3C3FD7F}"/>
    <cellStyle name="Normal" xfId="0" builtinId="0"/>
    <cellStyle name="Normal 2" xfId="3" xr:uid="{CA8AA7B9-A2D0-4726-96D5-01B4D8662571}"/>
    <cellStyle name="Normal 2 2" xfId="4" xr:uid="{6637C638-B7A5-40A2-9F92-AC88CF752847}"/>
    <cellStyle name="Normal 3 2" xfId="7" xr:uid="{98B78B15-E95B-460A-942D-0A867749158E}"/>
    <cellStyle name="Normal 3 4 2 2 4" xfId="2" xr:uid="{00000000-0005-0000-0000-000002000000}"/>
    <cellStyle name="Percent" xfId="1" builtinId="5"/>
    <cellStyle name="Percent 2" xfId="5" xr:uid="{1A17E0CC-A7B8-4DC3-85F8-2D1B8DB84924}"/>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1</xdr:col>
      <xdr:colOff>2374900</xdr:colOff>
      <xdr:row>184</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25800050"/>
          <a:ext cx="2374900" cy="1574800"/>
        </a:xfrm>
        <a:prstGeom prst="rect">
          <a:avLst/>
        </a:prstGeom>
        <a:ln>
          <a:prstDash val="solid"/>
        </a:ln>
      </xdr:spPr>
    </xdr:pic>
    <xdr:clientData/>
  </xdr:twoCellAnchor>
  <xdr:twoCellAnchor editAs="oneCell">
    <xdr:from>
      <xdr:col>1</xdr:col>
      <xdr:colOff>0</xdr:colOff>
      <xdr:row>189</xdr:row>
      <xdr:rowOff>0</xdr:rowOff>
    </xdr:from>
    <xdr:to>
      <xdr:col>1</xdr:col>
      <xdr:colOff>2374900</xdr:colOff>
      <xdr:row>198</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2821305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0"/>
  <sheetViews>
    <sheetView tabSelected="1" zoomScale="80" zoomScaleNormal="80" workbookViewId="0"/>
  </sheetViews>
  <sheetFormatPr defaultRowHeight="13.5" x14ac:dyDescent="0.35"/>
  <cols>
    <col min="1" max="1" width="6.54296875" style="2" bestFit="1" customWidth="1"/>
    <col min="2" max="2" width="51.54296875" style="2" bestFit="1" customWidth="1"/>
    <col min="3" max="3" width="19.08984375" style="2" bestFit="1" customWidth="1"/>
    <col min="4" max="4" width="21.08984375" style="2" bestFit="1" customWidth="1"/>
    <col min="5" max="5" width="13.5429687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39"/>
      <c r="B1" s="98" t="s">
        <v>0</v>
      </c>
      <c r="C1" s="99"/>
      <c r="D1" s="99"/>
      <c r="E1" s="99"/>
      <c r="F1" s="9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708333</v>
      </c>
      <c r="F8" s="5">
        <v>432.08</v>
      </c>
      <c r="G8" s="6">
        <v>8.9999999999999998E-4</v>
      </c>
      <c r="H8" s="7"/>
      <c r="J8" s="5"/>
      <c r="K8" s="3" t="s">
        <v>17</v>
      </c>
      <c r="L8" s="3" t="s">
        <v>18</v>
      </c>
    </row>
    <row r="9" spans="1:12" x14ac:dyDescent="0.35">
      <c r="A9" s="8"/>
      <c r="B9" s="8" t="s">
        <v>19</v>
      </c>
      <c r="C9" s="8"/>
      <c r="D9" s="8"/>
      <c r="E9" s="8"/>
      <c r="F9" s="9">
        <v>432.08</v>
      </c>
      <c r="G9" s="10">
        <v>8.9999999999999998E-4</v>
      </c>
      <c r="K9" s="2" t="s">
        <v>20</v>
      </c>
      <c r="L9" s="6">
        <v>0.4829</v>
      </c>
    </row>
    <row r="10" spans="1:12" x14ac:dyDescent="0.35">
      <c r="K10" s="2" t="s">
        <v>21</v>
      </c>
      <c r="L10" s="6">
        <v>9.4700000000000006E-2</v>
      </c>
    </row>
    <row r="11" spans="1:12" x14ac:dyDescent="0.35">
      <c r="B11" s="3" t="s">
        <v>22</v>
      </c>
      <c r="K11" s="2" t="s">
        <v>23</v>
      </c>
      <c r="L11" s="6">
        <v>8.8999999999999996E-2</v>
      </c>
    </row>
    <row r="12" spans="1:12" x14ac:dyDescent="0.35">
      <c r="B12" s="3" t="s">
        <v>24</v>
      </c>
      <c r="K12" s="2" t="s">
        <v>25</v>
      </c>
      <c r="L12" s="6">
        <v>7.8100000000000003E-2</v>
      </c>
    </row>
    <row r="13" spans="1:12" x14ac:dyDescent="0.35">
      <c r="B13" s="3" t="s">
        <v>13</v>
      </c>
      <c r="K13" s="2" t="s">
        <v>26</v>
      </c>
      <c r="L13" s="6">
        <v>6.2700000000000006E-2</v>
      </c>
    </row>
    <row r="14" spans="1:12" x14ac:dyDescent="0.35">
      <c r="A14" s="2">
        <v>2</v>
      </c>
      <c r="B14" s="2" t="s">
        <v>27</v>
      </c>
      <c r="C14" s="2" t="s">
        <v>28</v>
      </c>
      <c r="D14" s="2" t="s">
        <v>23</v>
      </c>
      <c r="E14" s="11">
        <v>20000</v>
      </c>
      <c r="F14" s="5">
        <v>21195.599999999999</v>
      </c>
      <c r="G14" s="6">
        <v>4.3499999999999997E-2</v>
      </c>
      <c r="H14" s="7">
        <v>46234</v>
      </c>
      <c r="J14" s="5">
        <v>7.2601000000000004</v>
      </c>
      <c r="K14" s="2" t="s">
        <v>29</v>
      </c>
      <c r="L14" s="6">
        <v>3.8800000000000001E-2</v>
      </c>
    </row>
    <row r="15" spans="1:12" x14ac:dyDescent="0.35">
      <c r="A15" s="2">
        <v>3</v>
      </c>
      <c r="B15" s="2" t="s">
        <v>30</v>
      </c>
      <c r="C15" s="2" t="s">
        <v>31</v>
      </c>
      <c r="D15" s="2" t="s">
        <v>26</v>
      </c>
      <c r="E15" s="11">
        <v>12500</v>
      </c>
      <c r="F15" s="5">
        <v>13382.98</v>
      </c>
      <c r="G15" s="6">
        <v>2.7400000000000001E-2</v>
      </c>
      <c r="H15" s="7">
        <v>46206</v>
      </c>
      <c r="J15" s="5">
        <v>7.7149000000000001</v>
      </c>
      <c r="K15" s="2" t="s">
        <v>32</v>
      </c>
      <c r="L15" s="6">
        <v>3.3799999999999997E-2</v>
      </c>
    </row>
    <row r="16" spans="1:12" x14ac:dyDescent="0.35">
      <c r="A16" s="2">
        <v>4</v>
      </c>
      <c r="B16" s="2" t="s">
        <v>33</v>
      </c>
      <c r="C16" s="2" t="s">
        <v>34</v>
      </c>
      <c r="D16" s="2" t="s">
        <v>35</v>
      </c>
      <c r="E16" s="11">
        <v>7500</v>
      </c>
      <c r="F16" s="5">
        <v>7912.96</v>
      </c>
      <c r="G16" s="6">
        <v>1.6199999999999999E-2</v>
      </c>
      <c r="H16" s="7">
        <v>46654</v>
      </c>
      <c r="J16" s="5">
        <v>8.5399999999999991</v>
      </c>
      <c r="K16" s="2" t="s">
        <v>35</v>
      </c>
      <c r="L16" s="6">
        <v>2.4400000000000002E-2</v>
      </c>
    </row>
    <row r="17" spans="1:12" x14ac:dyDescent="0.35">
      <c r="A17" s="2">
        <v>5</v>
      </c>
      <c r="B17" s="2" t="s">
        <v>36</v>
      </c>
      <c r="C17" s="2" t="s">
        <v>37</v>
      </c>
      <c r="D17" s="2" t="s">
        <v>38</v>
      </c>
      <c r="E17" s="11">
        <v>7200</v>
      </c>
      <c r="F17" s="5">
        <v>7801.88</v>
      </c>
      <c r="G17" s="6">
        <v>1.6E-2</v>
      </c>
      <c r="H17" s="7">
        <v>46168</v>
      </c>
      <c r="J17" s="5">
        <v>7.0880999999999998</v>
      </c>
      <c r="K17" s="2" t="s">
        <v>39</v>
      </c>
      <c r="L17" s="6">
        <v>2.1600000000000001E-2</v>
      </c>
    </row>
    <row r="18" spans="1:12" x14ac:dyDescent="0.35">
      <c r="A18" s="2">
        <v>6</v>
      </c>
      <c r="B18" s="2" t="s">
        <v>40</v>
      </c>
      <c r="C18" s="2" t="s">
        <v>41</v>
      </c>
      <c r="D18" s="2" t="s">
        <v>23</v>
      </c>
      <c r="E18" s="11">
        <v>750</v>
      </c>
      <c r="F18" s="5">
        <v>7672.03</v>
      </c>
      <c r="G18" s="6">
        <v>1.5699999999999999E-2</v>
      </c>
      <c r="H18" s="7">
        <v>46356</v>
      </c>
      <c r="J18" s="5">
        <v>7.3998999999999997</v>
      </c>
      <c r="K18" s="2" t="s">
        <v>38</v>
      </c>
      <c r="L18" s="6">
        <v>1.6E-2</v>
      </c>
    </row>
    <row r="19" spans="1:12" x14ac:dyDescent="0.35">
      <c r="A19" s="2">
        <v>7</v>
      </c>
      <c r="B19" s="2" t="s">
        <v>42</v>
      </c>
      <c r="C19" s="2" t="s">
        <v>43</v>
      </c>
      <c r="D19" s="2" t="s">
        <v>39</v>
      </c>
      <c r="E19" s="11">
        <v>5000</v>
      </c>
      <c r="F19" s="5">
        <v>5342.66</v>
      </c>
      <c r="G19" s="6">
        <v>1.0999999999999999E-2</v>
      </c>
      <c r="H19" s="7">
        <v>46549</v>
      </c>
      <c r="J19" s="5">
        <v>8.9550000000000001</v>
      </c>
      <c r="K19" s="2" t="s">
        <v>44</v>
      </c>
      <c r="L19" s="6">
        <v>1.03E-2</v>
      </c>
    </row>
    <row r="20" spans="1:12" x14ac:dyDescent="0.35">
      <c r="A20" s="2">
        <v>8</v>
      </c>
      <c r="B20" s="2" t="s">
        <v>45</v>
      </c>
      <c r="C20" s="2" t="s">
        <v>46</v>
      </c>
      <c r="D20" s="2" t="s">
        <v>26</v>
      </c>
      <c r="E20" s="11">
        <v>5000</v>
      </c>
      <c r="F20" s="5">
        <v>5314.48</v>
      </c>
      <c r="G20" s="6">
        <v>1.09E-2</v>
      </c>
      <c r="H20" s="7">
        <v>46535</v>
      </c>
      <c r="J20" s="5">
        <v>8.2599</v>
      </c>
      <c r="K20" s="2" t="s">
        <v>47</v>
      </c>
      <c r="L20" s="6">
        <v>0.01</v>
      </c>
    </row>
    <row r="21" spans="1:12" x14ac:dyDescent="0.35">
      <c r="A21" s="2">
        <v>9</v>
      </c>
      <c r="B21" s="2" t="s">
        <v>48</v>
      </c>
      <c r="C21" s="2" t="s">
        <v>49</v>
      </c>
      <c r="D21" s="2" t="s">
        <v>39</v>
      </c>
      <c r="E21" s="11">
        <v>5000</v>
      </c>
      <c r="F21" s="5">
        <v>5188.34</v>
      </c>
      <c r="G21" s="6">
        <v>1.06E-2</v>
      </c>
      <c r="H21" s="7">
        <v>46640</v>
      </c>
      <c r="J21" s="5">
        <v>8.9948999999999995</v>
      </c>
      <c r="K21" s="2" t="s">
        <v>50</v>
      </c>
      <c r="L21" s="6">
        <v>5.3E-3</v>
      </c>
    </row>
    <row r="22" spans="1:12" x14ac:dyDescent="0.35">
      <c r="A22" s="2">
        <v>10</v>
      </c>
      <c r="B22" s="2" t="s">
        <v>51</v>
      </c>
      <c r="C22" s="2" t="s">
        <v>52</v>
      </c>
      <c r="D22" s="2" t="s">
        <v>26</v>
      </c>
      <c r="E22" s="11">
        <v>5000</v>
      </c>
      <c r="F22" s="5">
        <v>5070.4399999999996</v>
      </c>
      <c r="G22" s="6">
        <v>1.04E-2</v>
      </c>
      <c r="H22" s="7">
        <v>46771</v>
      </c>
      <c r="J22" s="5">
        <v>8.0553000000000008</v>
      </c>
      <c r="K22" s="2" t="s">
        <v>53</v>
      </c>
      <c r="L22" s="6">
        <v>2.3E-3</v>
      </c>
    </row>
    <row r="23" spans="1:12" x14ac:dyDescent="0.35">
      <c r="A23" s="2">
        <v>11</v>
      </c>
      <c r="B23" s="2" t="s">
        <v>54</v>
      </c>
      <c r="C23" s="2" t="s">
        <v>55</v>
      </c>
      <c r="D23" s="2" t="s">
        <v>29</v>
      </c>
      <c r="E23" s="11">
        <v>500</v>
      </c>
      <c r="F23" s="5">
        <v>5040.91</v>
      </c>
      <c r="G23" s="6">
        <v>1.03E-2</v>
      </c>
      <c r="H23" s="7">
        <v>46457</v>
      </c>
      <c r="J23" s="5">
        <v>8.0299999999999994</v>
      </c>
      <c r="K23" s="2" t="s">
        <v>16</v>
      </c>
      <c r="L23" s="6">
        <v>8.9999999999999998E-4</v>
      </c>
    </row>
    <row r="24" spans="1:12" x14ac:dyDescent="0.35">
      <c r="A24" s="2">
        <v>12</v>
      </c>
      <c r="B24" s="2" t="s">
        <v>56</v>
      </c>
      <c r="C24" s="2" t="s">
        <v>57</v>
      </c>
      <c r="D24" s="2" t="s">
        <v>29</v>
      </c>
      <c r="E24" s="11">
        <v>5000</v>
      </c>
      <c r="F24" s="5">
        <v>5037.24</v>
      </c>
      <c r="G24" s="6">
        <v>1.03E-2</v>
      </c>
      <c r="H24" s="7">
        <v>46707</v>
      </c>
      <c r="J24" s="5">
        <v>8.0609000000000002</v>
      </c>
      <c r="K24" s="2" t="s">
        <v>58</v>
      </c>
      <c r="L24" s="6">
        <v>5.0000000000000001E-4</v>
      </c>
    </row>
    <row r="25" spans="1:12" x14ac:dyDescent="0.35">
      <c r="A25" s="2">
        <v>13</v>
      </c>
      <c r="B25" s="2" t="s">
        <v>59</v>
      </c>
      <c r="C25" s="2" t="s">
        <v>60</v>
      </c>
      <c r="D25" s="2" t="s">
        <v>44</v>
      </c>
      <c r="E25" s="11">
        <v>5000</v>
      </c>
      <c r="F25" s="5">
        <v>5004.9799999999996</v>
      </c>
      <c r="G25" s="6">
        <v>1.03E-2</v>
      </c>
      <c r="H25" s="7">
        <v>46622</v>
      </c>
      <c r="J25" s="5">
        <v>8.2303999999999995</v>
      </c>
      <c r="K25" s="2" t="s">
        <v>61</v>
      </c>
      <c r="L25" s="6">
        <v>2.87E-2</v>
      </c>
    </row>
    <row r="26" spans="1:12" x14ac:dyDescent="0.35">
      <c r="A26" s="2">
        <v>14</v>
      </c>
      <c r="B26" s="2" t="s">
        <v>62</v>
      </c>
      <c r="C26" s="2" t="s">
        <v>63</v>
      </c>
      <c r="D26" s="2" t="s">
        <v>47</v>
      </c>
      <c r="E26" s="11">
        <v>4000</v>
      </c>
      <c r="F26" s="5">
        <v>4351.83</v>
      </c>
      <c r="G26" s="6">
        <v>8.8999999999999999E-3</v>
      </c>
      <c r="H26" s="7">
        <v>46555</v>
      </c>
      <c r="J26" s="5">
        <v>8.67</v>
      </c>
    </row>
    <row r="27" spans="1:12" x14ac:dyDescent="0.35">
      <c r="A27" s="2">
        <v>15</v>
      </c>
      <c r="B27" s="2" t="s">
        <v>64</v>
      </c>
      <c r="C27" s="2" t="s">
        <v>65</v>
      </c>
      <c r="D27" s="2" t="s">
        <v>35</v>
      </c>
      <c r="E27" s="11">
        <v>4000</v>
      </c>
      <c r="F27" s="5">
        <v>4002.62</v>
      </c>
      <c r="G27" s="6">
        <v>8.2000000000000007E-3</v>
      </c>
      <c r="H27" s="7">
        <v>46779</v>
      </c>
      <c r="J27" s="5">
        <v>8.8818999999999999</v>
      </c>
    </row>
    <row r="28" spans="1:12" x14ac:dyDescent="0.35">
      <c r="A28" s="2">
        <v>16</v>
      </c>
      <c r="B28" s="2" t="s">
        <v>66</v>
      </c>
      <c r="C28" s="2" t="s">
        <v>67</v>
      </c>
      <c r="D28" s="2" t="s">
        <v>29</v>
      </c>
      <c r="E28" s="11">
        <v>3500</v>
      </c>
      <c r="F28" s="5">
        <v>3644.07</v>
      </c>
      <c r="G28" s="6">
        <v>7.4999999999999997E-3</v>
      </c>
      <c r="H28" s="7">
        <v>46363</v>
      </c>
      <c r="J28" s="5">
        <v>8.0950000000000006</v>
      </c>
    </row>
    <row r="29" spans="1:12" x14ac:dyDescent="0.35">
      <c r="A29" s="2">
        <v>17</v>
      </c>
      <c r="B29" s="2" t="s">
        <v>45</v>
      </c>
      <c r="C29" s="2" t="s">
        <v>68</v>
      </c>
      <c r="D29" s="2" t="s">
        <v>26</v>
      </c>
      <c r="E29" s="11">
        <v>3000</v>
      </c>
      <c r="F29" s="5">
        <v>3167.9</v>
      </c>
      <c r="G29" s="6">
        <v>6.4999999999999997E-3</v>
      </c>
      <c r="H29" s="7">
        <v>46648</v>
      </c>
      <c r="J29" s="5">
        <v>8.2600999999999996</v>
      </c>
    </row>
    <row r="30" spans="1:12" x14ac:dyDescent="0.35">
      <c r="A30" s="2">
        <v>18</v>
      </c>
      <c r="B30" s="2" t="s">
        <v>66</v>
      </c>
      <c r="C30" s="2" t="s">
        <v>69</v>
      </c>
      <c r="D30" s="2" t="s">
        <v>29</v>
      </c>
      <c r="E30" s="11">
        <v>2500</v>
      </c>
      <c r="F30" s="5">
        <v>2703.1</v>
      </c>
      <c r="G30" s="6">
        <v>5.4999999999999997E-3</v>
      </c>
      <c r="H30" s="7">
        <v>46582</v>
      </c>
      <c r="J30" s="5">
        <v>8.4450000000000003</v>
      </c>
    </row>
    <row r="31" spans="1:12" x14ac:dyDescent="0.35">
      <c r="A31" s="2">
        <v>19</v>
      </c>
      <c r="B31" s="2" t="s">
        <v>70</v>
      </c>
      <c r="C31" s="2" t="s">
        <v>71</v>
      </c>
      <c r="D31" s="2" t="s">
        <v>23</v>
      </c>
      <c r="E31" s="11">
        <v>2500</v>
      </c>
      <c r="F31" s="5">
        <v>2645.31</v>
      </c>
      <c r="G31" s="6">
        <v>5.4000000000000003E-3</v>
      </c>
      <c r="H31" s="7">
        <v>46254</v>
      </c>
      <c r="J31" s="5">
        <v>7.3749000000000002</v>
      </c>
    </row>
    <row r="32" spans="1:12" x14ac:dyDescent="0.35">
      <c r="A32" s="2">
        <v>20</v>
      </c>
      <c r="B32" s="2" t="s">
        <v>72</v>
      </c>
      <c r="C32" s="2" t="s">
        <v>73</v>
      </c>
      <c r="D32" s="2" t="s">
        <v>23</v>
      </c>
      <c r="E32" s="11">
        <v>2500</v>
      </c>
      <c r="F32" s="5">
        <v>2637.51</v>
      </c>
      <c r="G32" s="6">
        <v>5.4000000000000003E-3</v>
      </c>
      <c r="H32" s="7">
        <v>46274</v>
      </c>
      <c r="J32" s="5">
        <v>7.3949999999999996</v>
      </c>
    </row>
    <row r="33" spans="1:10" x14ac:dyDescent="0.35">
      <c r="A33" s="2">
        <v>21</v>
      </c>
      <c r="B33" s="2" t="s">
        <v>62</v>
      </c>
      <c r="C33" s="2" t="s">
        <v>74</v>
      </c>
      <c r="D33" s="2" t="s">
        <v>26</v>
      </c>
      <c r="E33" s="11">
        <v>2500</v>
      </c>
      <c r="F33" s="5">
        <v>2628.87</v>
      </c>
      <c r="G33" s="6">
        <v>5.4000000000000003E-3</v>
      </c>
      <c r="H33" s="7">
        <v>46689</v>
      </c>
      <c r="J33" s="5">
        <v>8.67</v>
      </c>
    </row>
    <row r="34" spans="1:10" x14ac:dyDescent="0.35">
      <c r="A34" s="2">
        <v>22</v>
      </c>
      <c r="B34" s="2" t="s">
        <v>75</v>
      </c>
      <c r="C34" s="2" t="s">
        <v>76</v>
      </c>
      <c r="D34" s="2" t="s">
        <v>50</v>
      </c>
      <c r="E34" s="11">
        <v>2500</v>
      </c>
      <c r="F34" s="5">
        <v>2578.06</v>
      </c>
      <c r="G34" s="6">
        <v>5.3E-3</v>
      </c>
      <c r="H34" s="7">
        <v>46367</v>
      </c>
      <c r="J34" s="5">
        <v>7.7679999999999998</v>
      </c>
    </row>
    <row r="35" spans="1:10" x14ac:dyDescent="0.35">
      <c r="A35" s="2">
        <v>23</v>
      </c>
      <c r="B35" s="2" t="s">
        <v>40</v>
      </c>
      <c r="C35" s="2" t="s">
        <v>77</v>
      </c>
      <c r="D35" s="2" t="s">
        <v>23</v>
      </c>
      <c r="E35" s="11">
        <v>250</v>
      </c>
      <c r="F35" s="5">
        <v>2574.6999999999998</v>
      </c>
      <c r="G35" s="6">
        <v>5.3E-3</v>
      </c>
      <c r="H35" s="7">
        <v>46743</v>
      </c>
      <c r="J35" s="5">
        <v>7.8571</v>
      </c>
    </row>
    <row r="36" spans="1:10" x14ac:dyDescent="0.35">
      <c r="A36" s="2">
        <v>24</v>
      </c>
      <c r="B36" s="2" t="s">
        <v>70</v>
      </c>
      <c r="C36" s="2" t="s">
        <v>78</v>
      </c>
      <c r="D36" s="2" t="s">
        <v>23</v>
      </c>
      <c r="E36" s="11">
        <v>2500</v>
      </c>
      <c r="F36" s="5">
        <v>2530.9299999999998</v>
      </c>
      <c r="G36" s="6">
        <v>5.1999999999999998E-3</v>
      </c>
      <c r="H36" s="7">
        <v>46464</v>
      </c>
      <c r="J36" s="5">
        <v>7.65</v>
      </c>
    </row>
    <row r="37" spans="1:10" x14ac:dyDescent="0.35">
      <c r="A37" s="2">
        <v>25</v>
      </c>
      <c r="B37" s="2" t="s">
        <v>72</v>
      </c>
      <c r="C37" s="2" t="s">
        <v>79</v>
      </c>
      <c r="D37" s="2" t="s">
        <v>23</v>
      </c>
      <c r="E37" s="11">
        <v>2500</v>
      </c>
      <c r="F37" s="5">
        <v>2526.77</v>
      </c>
      <c r="G37" s="6">
        <v>5.1999999999999998E-3</v>
      </c>
      <c r="H37" s="7">
        <v>46444</v>
      </c>
      <c r="J37" s="5">
        <v>7.6638000000000002</v>
      </c>
    </row>
    <row r="38" spans="1:10" x14ac:dyDescent="0.35">
      <c r="A38" s="2">
        <v>26</v>
      </c>
      <c r="B38" s="2" t="s">
        <v>54</v>
      </c>
      <c r="C38" s="2" t="s">
        <v>80</v>
      </c>
      <c r="D38" s="2" t="s">
        <v>29</v>
      </c>
      <c r="E38" s="11">
        <v>250</v>
      </c>
      <c r="F38" s="5">
        <v>2519.9299999999998</v>
      </c>
      <c r="G38" s="6">
        <v>5.1999999999999998E-3</v>
      </c>
      <c r="H38" s="7">
        <v>46449</v>
      </c>
      <c r="J38" s="5">
        <v>8.0299999999999994</v>
      </c>
    </row>
    <row r="39" spans="1:10" x14ac:dyDescent="0.35">
      <c r="A39" s="2">
        <v>27</v>
      </c>
      <c r="B39" s="2" t="s">
        <v>81</v>
      </c>
      <c r="C39" s="2" t="s">
        <v>82</v>
      </c>
      <c r="D39" s="2" t="s">
        <v>23</v>
      </c>
      <c r="E39" s="11">
        <v>1000</v>
      </c>
      <c r="F39" s="5">
        <v>1052.54</v>
      </c>
      <c r="G39" s="6">
        <v>2.2000000000000001E-3</v>
      </c>
      <c r="H39" s="7">
        <v>46265</v>
      </c>
      <c r="J39" s="5">
        <v>7.2778999999999998</v>
      </c>
    </row>
    <row r="40" spans="1:10" x14ac:dyDescent="0.35">
      <c r="A40" s="2">
        <v>28</v>
      </c>
      <c r="B40" s="2" t="s">
        <v>83</v>
      </c>
      <c r="C40" s="2" t="s">
        <v>84</v>
      </c>
      <c r="D40" s="2" t="s">
        <v>26</v>
      </c>
      <c r="E40" s="11">
        <v>1000</v>
      </c>
      <c r="F40" s="5">
        <v>1037.29</v>
      </c>
      <c r="G40" s="6">
        <v>2.0999999999999999E-3</v>
      </c>
      <c r="H40" s="7">
        <v>46394</v>
      </c>
      <c r="J40" s="5">
        <v>8.3058999999999994</v>
      </c>
    </row>
    <row r="41" spans="1:10" x14ac:dyDescent="0.35">
      <c r="A41" s="2">
        <v>29</v>
      </c>
      <c r="B41" s="2" t="s">
        <v>62</v>
      </c>
      <c r="C41" s="2" t="s">
        <v>85</v>
      </c>
      <c r="D41" s="2" t="s">
        <v>47</v>
      </c>
      <c r="E41" s="11">
        <v>500</v>
      </c>
      <c r="F41" s="5">
        <v>544.02</v>
      </c>
      <c r="G41" s="6">
        <v>1.1000000000000001E-3</v>
      </c>
      <c r="H41" s="7">
        <v>46493</v>
      </c>
      <c r="J41" s="5">
        <v>8.5299999999999994</v>
      </c>
    </row>
    <row r="42" spans="1:10" x14ac:dyDescent="0.35">
      <c r="A42" s="2">
        <v>30</v>
      </c>
      <c r="B42" s="2" t="s">
        <v>86</v>
      </c>
      <c r="C42" s="2" t="s">
        <v>87</v>
      </c>
      <c r="D42" s="2" t="s">
        <v>23</v>
      </c>
      <c r="E42" s="11">
        <v>500</v>
      </c>
      <c r="F42" s="5">
        <v>522.63</v>
      </c>
      <c r="G42" s="6">
        <v>1.1000000000000001E-3</v>
      </c>
      <c r="H42" s="7">
        <v>46496</v>
      </c>
      <c r="J42" s="5">
        <v>7.7092999999999998</v>
      </c>
    </row>
    <row r="43" spans="1:10" x14ac:dyDescent="0.35">
      <c r="A43" s="8"/>
      <c r="B43" s="8" t="s">
        <v>19</v>
      </c>
      <c r="C43" s="8"/>
      <c r="D43" s="8"/>
      <c r="E43" s="8"/>
      <c r="F43" s="9">
        <v>135632.57999999999</v>
      </c>
      <c r="G43" s="10">
        <v>0.27810000000000001</v>
      </c>
    </row>
    <row r="45" spans="1:10" x14ac:dyDescent="0.35">
      <c r="B45" s="3" t="s">
        <v>88</v>
      </c>
    </row>
    <row r="46" spans="1:10" x14ac:dyDescent="0.35">
      <c r="A46" s="2">
        <v>31</v>
      </c>
      <c r="B46" s="2" t="s">
        <v>89</v>
      </c>
      <c r="C46" s="2" t="s">
        <v>90</v>
      </c>
      <c r="D46" s="2" t="s">
        <v>21</v>
      </c>
      <c r="E46" s="11">
        <v>13000000</v>
      </c>
      <c r="F46" s="5">
        <v>13001.05</v>
      </c>
      <c r="G46" s="6">
        <v>2.6700000000000002E-2</v>
      </c>
      <c r="H46" s="7">
        <v>46341</v>
      </c>
      <c r="J46" s="5">
        <v>5.7077999999999998</v>
      </c>
    </row>
    <row r="47" spans="1:10" x14ac:dyDescent="0.35">
      <c r="A47" s="2">
        <v>32</v>
      </c>
      <c r="B47" s="2" t="s">
        <v>91</v>
      </c>
      <c r="C47" s="2" t="s">
        <v>92</v>
      </c>
      <c r="D47" s="2" t="s">
        <v>21</v>
      </c>
      <c r="E47" s="11">
        <v>1500000</v>
      </c>
      <c r="F47" s="5">
        <v>1573.1</v>
      </c>
      <c r="G47" s="6">
        <v>3.2000000000000002E-3</v>
      </c>
      <c r="H47" s="7">
        <v>46531</v>
      </c>
      <c r="J47" s="5">
        <v>6.2054</v>
      </c>
    </row>
    <row r="48" spans="1:10" x14ac:dyDescent="0.35">
      <c r="A48" s="2">
        <v>33</v>
      </c>
      <c r="B48" s="2" t="s">
        <v>93</v>
      </c>
      <c r="C48" s="2" t="s">
        <v>94</v>
      </c>
      <c r="D48" s="2" t="s">
        <v>21</v>
      </c>
      <c r="E48" s="11">
        <v>1500000</v>
      </c>
      <c r="F48" s="5">
        <v>1543.09</v>
      </c>
      <c r="G48" s="6">
        <v>3.2000000000000002E-3</v>
      </c>
      <c r="H48" s="7">
        <v>46447</v>
      </c>
      <c r="J48" s="5">
        <v>6.03</v>
      </c>
    </row>
    <row r="49" spans="1:10" x14ac:dyDescent="0.35">
      <c r="A49" s="2">
        <v>34</v>
      </c>
      <c r="B49" s="2" t="s">
        <v>95</v>
      </c>
      <c r="C49" s="2" t="s">
        <v>96</v>
      </c>
      <c r="D49" s="2" t="s">
        <v>21</v>
      </c>
      <c r="E49" s="11">
        <v>1000000</v>
      </c>
      <c r="F49" s="5">
        <v>1036.6199999999999</v>
      </c>
      <c r="G49" s="6">
        <v>2.0999999999999999E-3</v>
      </c>
      <c r="H49" s="7">
        <v>46370</v>
      </c>
      <c r="J49" s="5">
        <v>5.8674999999999997</v>
      </c>
    </row>
    <row r="50" spans="1:10" x14ac:dyDescent="0.35">
      <c r="A50" s="8"/>
      <c r="B50" s="8" t="s">
        <v>19</v>
      </c>
      <c r="C50" s="8"/>
      <c r="D50" s="8"/>
      <c r="E50" s="8"/>
      <c r="F50" s="9">
        <v>17153.86</v>
      </c>
      <c r="G50" s="10">
        <v>3.5200000000000002E-2</v>
      </c>
    </row>
    <row r="52" spans="1:10" x14ac:dyDescent="0.35">
      <c r="B52" s="3" t="s">
        <v>97</v>
      </c>
    </row>
    <row r="53" spans="1:10" x14ac:dyDescent="0.35">
      <c r="A53" s="2">
        <v>35</v>
      </c>
      <c r="B53" s="2" t="s">
        <v>98</v>
      </c>
      <c r="C53" s="2" t="s">
        <v>99</v>
      </c>
      <c r="D53" s="2" t="s">
        <v>58</v>
      </c>
      <c r="E53" s="11">
        <v>45</v>
      </c>
      <c r="F53" s="5">
        <v>241.86</v>
      </c>
      <c r="G53" s="6">
        <v>5.0000000000000001E-4</v>
      </c>
      <c r="H53" s="7">
        <v>46193</v>
      </c>
      <c r="J53" s="5">
        <v>7.5449999999999999</v>
      </c>
    </row>
    <row r="54" spans="1:10" x14ac:dyDescent="0.35">
      <c r="A54" s="8"/>
      <c r="B54" s="8" t="s">
        <v>19</v>
      </c>
      <c r="C54" s="8"/>
      <c r="D54" s="8"/>
      <c r="E54" s="8"/>
      <c r="F54" s="9">
        <v>241.86</v>
      </c>
      <c r="G54" s="10">
        <v>5.0000000000000001E-4</v>
      </c>
    </row>
    <row r="56" spans="1:10" x14ac:dyDescent="0.35">
      <c r="B56" s="3" t="s">
        <v>100</v>
      </c>
    </row>
    <row r="57" spans="1:10" x14ac:dyDescent="0.35">
      <c r="B57" s="3" t="s">
        <v>101</v>
      </c>
    </row>
    <row r="58" spans="1:10" x14ac:dyDescent="0.35">
      <c r="A58" s="2">
        <v>36</v>
      </c>
      <c r="B58" s="2" t="s">
        <v>102</v>
      </c>
      <c r="C58" s="2" t="s">
        <v>103</v>
      </c>
      <c r="D58" s="2" t="s">
        <v>20</v>
      </c>
      <c r="E58" s="11">
        <v>3500</v>
      </c>
      <c r="F58" s="5">
        <v>16521.91</v>
      </c>
      <c r="G58" s="6">
        <v>3.39E-2</v>
      </c>
      <c r="H58" s="7">
        <v>46450</v>
      </c>
      <c r="J58" s="5">
        <v>7.4</v>
      </c>
    </row>
    <row r="59" spans="1:10" x14ac:dyDescent="0.35">
      <c r="A59" s="2">
        <v>37</v>
      </c>
      <c r="B59" s="2" t="s">
        <v>104</v>
      </c>
      <c r="C59" s="2" t="s">
        <v>105</v>
      </c>
      <c r="D59" s="2" t="s">
        <v>20</v>
      </c>
      <c r="E59" s="11">
        <v>3000</v>
      </c>
      <c r="F59" s="5">
        <v>14225.4</v>
      </c>
      <c r="G59" s="6">
        <v>2.92E-2</v>
      </c>
      <c r="H59" s="7">
        <v>46423</v>
      </c>
      <c r="J59" s="5">
        <v>7.5</v>
      </c>
    </row>
    <row r="60" spans="1:10" x14ac:dyDescent="0.35">
      <c r="A60" s="2">
        <v>38</v>
      </c>
      <c r="B60" s="2" t="s">
        <v>106</v>
      </c>
      <c r="C60" s="2" t="s">
        <v>107</v>
      </c>
      <c r="D60" s="2" t="s">
        <v>25</v>
      </c>
      <c r="E60" s="11">
        <v>2500</v>
      </c>
      <c r="F60" s="5">
        <v>11864.85</v>
      </c>
      <c r="G60" s="6">
        <v>2.4299999999999999E-2</v>
      </c>
      <c r="H60" s="7">
        <v>46422</v>
      </c>
      <c r="J60" s="5">
        <v>7.4013</v>
      </c>
    </row>
    <row r="61" spans="1:10" x14ac:dyDescent="0.35">
      <c r="A61" s="2">
        <v>39</v>
      </c>
      <c r="B61" s="2" t="s">
        <v>27</v>
      </c>
      <c r="C61" s="2" t="s">
        <v>108</v>
      </c>
      <c r="D61" s="2" t="s">
        <v>20</v>
      </c>
      <c r="E61" s="11">
        <v>2500</v>
      </c>
      <c r="F61" s="5">
        <v>11854.38</v>
      </c>
      <c r="G61" s="6">
        <v>2.4299999999999999E-2</v>
      </c>
      <c r="H61" s="7">
        <v>46422</v>
      </c>
      <c r="J61" s="5">
        <v>7.53</v>
      </c>
    </row>
    <row r="62" spans="1:10" x14ac:dyDescent="0.35">
      <c r="A62" s="2">
        <v>40</v>
      </c>
      <c r="B62" s="2" t="s">
        <v>86</v>
      </c>
      <c r="C62" s="2" t="s">
        <v>109</v>
      </c>
      <c r="D62" s="2" t="s">
        <v>20</v>
      </c>
      <c r="E62" s="11">
        <v>2400</v>
      </c>
      <c r="F62" s="5">
        <v>11594.58</v>
      </c>
      <c r="G62" s="6">
        <v>2.3800000000000002E-2</v>
      </c>
      <c r="H62" s="7">
        <v>46332</v>
      </c>
      <c r="J62" s="5">
        <v>7.335</v>
      </c>
    </row>
    <row r="63" spans="1:10" x14ac:dyDescent="0.35">
      <c r="A63" s="2">
        <v>41</v>
      </c>
      <c r="B63" s="2" t="s">
        <v>106</v>
      </c>
      <c r="C63" s="2" t="s">
        <v>110</v>
      </c>
      <c r="D63" s="2" t="s">
        <v>25</v>
      </c>
      <c r="E63" s="11">
        <v>2000</v>
      </c>
      <c r="F63" s="5">
        <v>9493.7099999999991</v>
      </c>
      <c r="G63" s="6">
        <v>1.95E-2</v>
      </c>
      <c r="H63" s="7">
        <v>46421</v>
      </c>
      <c r="J63" s="5">
        <v>7.4012000000000002</v>
      </c>
    </row>
    <row r="64" spans="1:10" x14ac:dyDescent="0.35">
      <c r="A64" s="2">
        <v>42</v>
      </c>
      <c r="B64" s="2" t="s">
        <v>111</v>
      </c>
      <c r="C64" s="2" t="s">
        <v>112</v>
      </c>
      <c r="D64" s="2" t="s">
        <v>20</v>
      </c>
      <c r="E64" s="11">
        <v>2000</v>
      </c>
      <c r="F64" s="5">
        <v>9491.9699999999993</v>
      </c>
      <c r="G64" s="6">
        <v>1.95E-2</v>
      </c>
      <c r="H64" s="7">
        <v>46422</v>
      </c>
      <c r="J64" s="5">
        <v>7.3998999999999997</v>
      </c>
    </row>
    <row r="65" spans="1:10" x14ac:dyDescent="0.35">
      <c r="A65" s="2">
        <v>43</v>
      </c>
      <c r="B65" s="2" t="s">
        <v>113</v>
      </c>
      <c r="C65" s="2" t="s">
        <v>114</v>
      </c>
      <c r="D65" s="2" t="s">
        <v>20</v>
      </c>
      <c r="E65" s="11">
        <v>2000</v>
      </c>
      <c r="F65" s="5">
        <v>9448.6200000000008</v>
      </c>
      <c r="G65" s="6">
        <v>1.9400000000000001E-2</v>
      </c>
      <c r="H65" s="7">
        <v>46442</v>
      </c>
      <c r="J65" s="5">
        <v>7.5</v>
      </c>
    </row>
    <row r="66" spans="1:10" x14ac:dyDescent="0.35">
      <c r="A66" s="2">
        <v>44</v>
      </c>
      <c r="B66" s="2" t="s">
        <v>115</v>
      </c>
      <c r="C66" s="2" t="s">
        <v>116</v>
      </c>
      <c r="D66" s="2" t="s">
        <v>20</v>
      </c>
      <c r="E66" s="11">
        <v>2000</v>
      </c>
      <c r="F66" s="5">
        <v>9433.9699999999993</v>
      </c>
      <c r="G66" s="6">
        <v>1.9300000000000001E-2</v>
      </c>
      <c r="H66" s="7">
        <v>46450</v>
      </c>
      <c r="J66" s="5">
        <v>7.5</v>
      </c>
    </row>
    <row r="67" spans="1:10" x14ac:dyDescent="0.35">
      <c r="A67" s="2">
        <v>45</v>
      </c>
      <c r="B67" s="2" t="s">
        <v>102</v>
      </c>
      <c r="C67" s="2" t="s">
        <v>117</v>
      </c>
      <c r="D67" s="2" t="s">
        <v>20</v>
      </c>
      <c r="E67" s="11">
        <v>1500</v>
      </c>
      <c r="F67" s="5">
        <v>7327.54</v>
      </c>
      <c r="G67" s="6">
        <v>1.4999999999999999E-2</v>
      </c>
      <c r="H67" s="7">
        <v>46279</v>
      </c>
      <c r="J67" s="5">
        <v>7.0998000000000001</v>
      </c>
    </row>
    <row r="68" spans="1:10" x14ac:dyDescent="0.35">
      <c r="A68" s="2">
        <v>46</v>
      </c>
      <c r="B68" s="2" t="s">
        <v>118</v>
      </c>
      <c r="C68" s="2" t="s">
        <v>119</v>
      </c>
      <c r="D68" s="2" t="s">
        <v>20</v>
      </c>
      <c r="E68" s="11">
        <v>1500</v>
      </c>
      <c r="F68" s="5">
        <v>7324.94</v>
      </c>
      <c r="G68" s="6">
        <v>1.4999999999999999E-2</v>
      </c>
      <c r="H68" s="7">
        <v>46280</v>
      </c>
      <c r="J68" s="5">
        <v>7.1501000000000001</v>
      </c>
    </row>
    <row r="69" spans="1:10" x14ac:dyDescent="0.35">
      <c r="A69" s="2">
        <v>47</v>
      </c>
      <c r="B69" s="2" t="s">
        <v>120</v>
      </c>
      <c r="C69" s="2" t="s">
        <v>121</v>
      </c>
      <c r="D69" s="2" t="s">
        <v>32</v>
      </c>
      <c r="E69" s="11">
        <v>1500</v>
      </c>
      <c r="F69" s="5">
        <v>6987.18</v>
      </c>
      <c r="G69" s="6">
        <v>1.43E-2</v>
      </c>
      <c r="H69" s="7">
        <v>46514</v>
      </c>
      <c r="J69" s="5">
        <v>7.5250000000000004</v>
      </c>
    </row>
    <row r="70" spans="1:10" x14ac:dyDescent="0.35">
      <c r="A70" s="2">
        <v>48</v>
      </c>
      <c r="B70" s="2" t="s">
        <v>122</v>
      </c>
      <c r="C70" s="2" t="s">
        <v>123</v>
      </c>
      <c r="D70" s="2" t="s">
        <v>20</v>
      </c>
      <c r="E70" s="11">
        <v>1000</v>
      </c>
      <c r="F70" s="5">
        <v>4969.2700000000004</v>
      </c>
      <c r="G70" s="6">
        <v>1.0200000000000001E-2</v>
      </c>
      <c r="H70" s="7">
        <v>46191</v>
      </c>
      <c r="J70" s="5">
        <v>6.8399000000000001</v>
      </c>
    </row>
    <row r="71" spans="1:10" x14ac:dyDescent="0.35">
      <c r="A71" s="2">
        <v>49</v>
      </c>
      <c r="B71" s="2" t="s">
        <v>104</v>
      </c>
      <c r="C71" s="2" t="s">
        <v>124</v>
      </c>
      <c r="D71" s="2" t="s">
        <v>20</v>
      </c>
      <c r="E71" s="11">
        <v>1000</v>
      </c>
      <c r="F71" s="5">
        <v>4877.7</v>
      </c>
      <c r="G71" s="6">
        <v>0.01</v>
      </c>
      <c r="H71" s="7">
        <v>46286</v>
      </c>
      <c r="J71" s="5">
        <v>7.1501000000000001</v>
      </c>
    </row>
    <row r="72" spans="1:10" x14ac:dyDescent="0.35">
      <c r="A72" s="2">
        <v>50</v>
      </c>
      <c r="B72" s="2" t="s">
        <v>106</v>
      </c>
      <c r="C72" s="2" t="s">
        <v>125</v>
      </c>
      <c r="D72" s="2" t="s">
        <v>25</v>
      </c>
      <c r="E72" s="11">
        <v>1000</v>
      </c>
      <c r="F72" s="5">
        <v>4809.17</v>
      </c>
      <c r="G72" s="6">
        <v>9.9000000000000008E-3</v>
      </c>
      <c r="H72" s="7">
        <v>46360</v>
      </c>
      <c r="J72" s="5">
        <v>7.17</v>
      </c>
    </row>
    <row r="73" spans="1:10" x14ac:dyDescent="0.35">
      <c r="A73" s="2">
        <v>51</v>
      </c>
      <c r="B73" s="2" t="s">
        <v>126</v>
      </c>
      <c r="C73" s="2" t="s">
        <v>127</v>
      </c>
      <c r="D73" s="2" t="s">
        <v>20</v>
      </c>
      <c r="E73" s="11">
        <v>1000</v>
      </c>
      <c r="F73" s="5">
        <v>4794.04</v>
      </c>
      <c r="G73" s="6">
        <v>9.7999999999999997E-3</v>
      </c>
      <c r="H73" s="7">
        <v>46377</v>
      </c>
      <c r="J73" s="5">
        <v>7.1600999999999999</v>
      </c>
    </row>
    <row r="74" spans="1:10" x14ac:dyDescent="0.35">
      <c r="A74" s="2">
        <v>52</v>
      </c>
      <c r="B74" s="2" t="s">
        <v>128</v>
      </c>
      <c r="C74" s="2" t="s">
        <v>129</v>
      </c>
      <c r="D74" s="2" t="s">
        <v>20</v>
      </c>
      <c r="E74" s="11">
        <v>1000</v>
      </c>
      <c r="F74" s="5">
        <v>4767.08</v>
      </c>
      <c r="G74" s="6">
        <v>9.7999999999999997E-3</v>
      </c>
      <c r="H74" s="7">
        <v>46399</v>
      </c>
      <c r="J74" s="5">
        <v>7.4</v>
      </c>
    </row>
    <row r="75" spans="1:10" x14ac:dyDescent="0.35">
      <c r="A75" s="2">
        <v>53</v>
      </c>
      <c r="B75" s="2" t="s">
        <v>130</v>
      </c>
      <c r="C75" s="2" t="s">
        <v>131</v>
      </c>
      <c r="D75" s="2" t="s">
        <v>20</v>
      </c>
      <c r="E75" s="11">
        <v>1000</v>
      </c>
      <c r="F75" s="5">
        <v>4765.8500000000004</v>
      </c>
      <c r="G75" s="6">
        <v>9.7999999999999997E-3</v>
      </c>
      <c r="H75" s="7">
        <v>46400</v>
      </c>
      <c r="J75" s="5">
        <v>7.4100999999999999</v>
      </c>
    </row>
    <row r="76" spans="1:10" x14ac:dyDescent="0.35">
      <c r="A76" s="2">
        <v>54</v>
      </c>
      <c r="B76" s="2" t="s">
        <v>27</v>
      </c>
      <c r="C76" s="2" t="s">
        <v>132</v>
      </c>
      <c r="D76" s="2" t="s">
        <v>20</v>
      </c>
      <c r="E76" s="11">
        <v>1000</v>
      </c>
      <c r="F76" s="5">
        <v>4761.3100000000004</v>
      </c>
      <c r="G76" s="6">
        <v>9.7999999999999997E-3</v>
      </c>
      <c r="H76" s="7">
        <v>46401</v>
      </c>
      <c r="J76" s="5">
        <v>7.53</v>
      </c>
    </row>
    <row r="77" spans="1:10" x14ac:dyDescent="0.35">
      <c r="A77" s="2">
        <v>55</v>
      </c>
      <c r="B77" s="2" t="s">
        <v>120</v>
      </c>
      <c r="C77" s="2" t="s">
        <v>133</v>
      </c>
      <c r="D77" s="2" t="s">
        <v>32</v>
      </c>
      <c r="E77" s="11">
        <v>1000</v>
      </c>
      <c r="F77" s="5">
        <v>4760.95</v>
      </c>
      <c r="G77" s="6">
        <v>9.7999999999999997E-3</v>
      </c>
      <c r="H77" s="7">
        <v>46406</v>
      </c>
      <c r="J77" s="5">
        <v>7.3898999999999999</v>
      </c>
    </row>
    <row r="78" spans="1:10" x14ac:dyDescent="0.35">
      <c r="A78" s="2">
        <v>56</v>
      </c>
      <c r="B78" s="2" t="s">
        <v>106</v>
      </c>
      <c r="C78" s="2" t="s">
        <v>134</v>
      </c>
      <c r="D78" s="2" t="s">
        <v>25</v>
      </c>
      <c r="E78" s="11">
        <v>1000</v>
      </c>
      <c r="F78" s="5">
        <v>4755.09</v>
      </c>
      <c r="G78" s="6">
        <v>9.7999999999999997E-3</v>
      </c>
      <c r="H78" s="7">
        <v>46412</v>
      </c>
      <c r="J78" s="5">
        <v>7.4013</v>
      </c>
    </row>
    <row r="79" spans="1:10" x14ac:dyDescent="0.35">
      <c r="A79" s="2">
        <v>57</v>
      </c>
      <c r="B79" s="2" t="s">
        <v>86</v>
      </c>
      <c r="C79" s="2" t="s">
        <v>135</v>
      </c>
      <c r="D79" s="2" t="s">
        <v>20</v>
      </c>
      <c r="E79" s="11">
        <v>1000</v>
      </c>
      <c r="F79" s="5">
        <v>4747.0600000000004</v>
      </c>
      <c r="G79" s="6">
        <v>9.7000000000000003E-3</v>
      </c>
      <c r="H79" s="7">
        <v>46416</v>
      </c>
      <c r="J79" s="5">
        <v>7.5380000000000003</v>
      </c>
    </row>
    <row r="80" spans="1:10" x14ac:dyDescent="0.35">
      <c r="A80" s="2">
        <v>58</v>
      </c>
      <c r="B80" s="2" t="s">
        <v>136</v>
      </c>
      <c r="C80" s="2" t="s">
        <v>137</v>
      </c>
      <c r="D80" s="2" t="s">
        <v>20</v>
      </c>
      <c r="E80" s="11">
        <v>1000</v>
      </c>
      <c r="F80" s="5">
        <v>4739</v>
      </c>
      <c r="G80" s="6">
        <v>9.7000000000000003E-3</v>
      </c>
      <c r="H80" s="7">
        <v>46414</v>
      </c>
      <c r="J80" s="5">
        <v>7.8525</v>
      </c>
    </row>
    <row r="81" spans="1:10" x14ac:dyDescent="0.35">
      <c r="A81" s="2">
        <v>59</v>
      </c>
      <c r="B81" s="2" t="s">
        <v>113</v>
      </c>
      <c r="C81" s="2" t="s">
        <v>138</v>
      </c>
      <c r="D81" s="2" t="s">
        <v>20</v>
      </c>
      <c r="E81" s="11">
        <v>1000</v>
      </c>
      <c r="F81" s="5">
        <v>4716.0600000000004</v>
      </c>
      <c r="G81" s="6">
        <v>9.7000000000000003E-3</v>
      </c>
      <c r="H81" s="7">
        <v>46451</v>
      </c>
      <c r="J81" s="5">
        <v>7.5000999999999998</v>
      </c>
    </row>
    <row r="82" spans="1:10" x14ac:dyDescent="0.35">
      <c r="A82" s="2">
        <v>60</v>
      </c>
      <c r="B82" s="2" t="s">
        <v>139</v>
      </c>
      <c r="C82" s="2" t="s">
        <v>140</v>
      </c>
      <c r="D82" s="2" t="s">
        <v>20</v>
      </c>
      <c r="E82" s="11">
        <v>1000</v>
      </c>
      <c r="F82" s="5">
        <v>4713.32</v>
      </c>
      <c r="G82" s="6">
        <v>9.7000000000000003E-3</v>
      </c>
      <c r="H82" s="7">
        <v>46458</v>
      </c>
      <c r="J82" s="5">
        <v>7.4</v>
      </c>
    </row>
    <row r="83" spans="1:10" x14ac:dyDescent="0.35">
      <c r="A83" s="2">
        <v>61</v>
      </c>
      <c r="B83" s="2" t="s">
        <v>113</v>
      </c>
      <c r="C83" s="2" t="s">
        <v>141</v>
      </c>
      <c r="D83" s="2" t="s">
        <v>20</v>
      </c>
      <c r="E83" s="11">
        <v>1000</v>
      </c>
      <c r="F83" s="5">
        <v>4712.42</v>
      </c>
      <c r="G83" s="6">
        <v>9.7000000000000003E-3</v>
      </c>
      <c r="H83" s="7">
        <v>46455</v>
      </c>
      <c r="J83" s="5">
        <v>7.5</v>
      </c>
    </row>
    <row r="84" spans="1:10" x14ac:dyDescent="0.35">
      <c r="A84" s="2">
        <v>62</v>
      </c>
      <c r="B84" s="2" t="s">
        <v>142</v>
      </c>
      <c r="C84" s="2" t="s">
        <v>143</v>
      </c>
      <c r="D84" s="2" t="s">
        <v>20</v>
      </c>
      <c r="E84" s="11">
        <v>1000</v>
      </c>
      <c r="F84" s="5">
        <v>4702.9799999999996</v>
      </c>
      <c r="G84" s="6">
        <v>9.5999999999999992E-3</v>
      </c>
      <c r="H84" s="7">
        <v>46430</v>
      </c>
      <c r="J84" s="5">
        <v>8.4748999999999999</v>
      </c>
    </row>
    <row r="85" spans="1:10" x14ac:dyDescent="0.35">
      <c r="A85" s="2">
        <v>63</v>
      </c>
      <c r="B85" s="2" t="s">
        <v>139</v>
      </c>
      <c r="C85" s="2" t="s">
        <v>144</v>
      </c>
      <c r="D85" s="2" t="s">
        <v>20</v>
      </c>
      <c r="E85" s="11">
        <v>1000</v>
      </c>
      <c r="F85" s="5">
        <v>4701.6499999999996</v>
      </c>
      <c r="G85" s="6">
        <v>9.5999999999999992E-3</v>
      </c>
      <c r="H85" s="7">
        <v>46471</v>
      </c>
      <c r="J85" s="5">
        <v>7.4</v>
      </c>
    </row>
    <row r="86" spans="1:10" x14ac:dyDescent="0.35">
      <c r="A86" s="2">
        <v>64</v>
      </c>
      <c r="B86" s="2" t="s">
        <v>86</v>
      </c>
      <c r="C86" s="2" t="s">
        <v>145</v>
      </c>
      <c r="D86" s="2" t="s">
        <v>20</v>
      </c>
      <c r="E86" s="11">
        <v>1000</v>
      </c>
      <c r="F86" s="5">
        <v>4696.42</v>
      </c>
      <c r="G86" s="6">
        <v>9.5999999999999992E-3</v>
      </c>
      <c r="H86" s="7">
        <v>46471</v>
      </c>
      <c r="J86" s="5">
        <v>7.5380000000000003</v>
      </c>
    </row>
    <row r="87" spans="1:10" x14ac:dyDescent="0.35">
      <c r="A87" s="2">
        <v>65</v>
      </c>
      <c r="B87" s="2" t="s">
        <v>106</v>
      </c>
      <c r="C87" s="2" t="s">
        <v>146</v>
      </c>
      <c r="D87" s="2" t="s">
        <v>25</v>
      </c>
      <c r="E87" s="11">
        <v>500</v>
      </c>
      <c r="F87" s="5">
        <v>2410.96</v>
      </c>
      <c r="G87" s="6">
        <v>4.8999999999999998E-3</v>
      </c>
      <c r="H87" s="7">
        <v>46346</v>
      </c>
      <c r="J87" s="5">
        <v>7.17</v>
      </c>
    </row>
    <row r="88" spans="1:10" x14ac:dyDescent="0.35">
      <c r="A88" s="2">
        <v>66</v>
      </c>
      <c r="B88" s="2" t="s">
        <v>113</v>
      </c>
      <c r="C88" s="2" t="s">
        <v>147</v>
      </c>
      <c r="D88" s="2" t="s">
        <v>20</v>
      </c>
      <c r="E88" s="11">
        <v>500</v>
      </c>
      <c r="F88" s="5">
        <v>2410.65</v>
      </c>
      <c r="G88" s="6">
        <v>4.8999999999999998E-3</v>
      </c>
      <c r="H88" s="7">
        <v>46345</v>
      </c>
      <c r="J88" s="5">
        <v>7.2348999999999997</v>
      </c>
    </row>
    <row r="89" spans="1:10" x14ac:dyDescent="0.35">
      <c r="A89" s="2">
        <v>67</v>
      </c>
      <c r="B89" s="2" t="s">
        <v>139</v>
      </c>
      <c r="C89" s="2" t="s">
        <v>148</v>
      </c>
      <c r="D89" s="2" t="s">
        <v>20</v>
      </c>
      <c r="E89" s="11">
        <v>500</v>
      </c>
      <c r="F89" s="5">
        <v>2383.54</v>
      </c>
      <c r="G89" s="6">
        <v>4.8999999999999998E-3</v>
      </c>
      <c r="H89" s="7">
        <v>46399</v>
      </c>
      <c r="J89" s="5">
        <v>7.4</v>
      </c>
    </row>
    <row r="90" spans="1:10" x14ac:dyDescent="0.35">
      <c r="A90" s="2">
        <v>68</v>
      </c>
      <c r="B90" s="2" t="s">
        <v>130</v>
      </c>
      <c r="C90" s="2" t="s">
        <v>149</v>
      </c>
      <c r="D90" s="2" t="s">
        <v>20</v>
      </c>
      <c r="E90" s="11">
        <v>500</v>
      </c>
      <c r="F90" s="5">
        <v>2382.4699999999998</v>
      </c>
      <c r="G90" s="6">
        <v>4.8999999999999998E-3</v>
      </c>
      <c r="H90" s="7">
        <v>46401</v>
      </c>
      <c r="J90" s="5">
        <v>7.41</v>
      </c>
    </row>
    <row r="91" spans="1:10" x14ac:dyDescent="0.35">
      <c r="A91" s="2">
        <v>69</v>
      </c>
      <c r="B91" s="2" t="s">
        <v>86</v>
      </c>
      <c r="C91" s="2" t="s">
        <v>150</v>
      </c>
      <c r="D91" s="2" t="s">
        <v>20</v>
      </c>
      <c r="E91" s="11">
        <v>500</v>
      </c>
      <c r="F91" s="5">
        <v>2380.54</v>
      </c>
      <c r="G91" s="6">
        <v>4.8999999999999998E-3</v>
      </c>
      <c r="H91" s="7">
        <v>46401</v>
      </c>
      <c r="J91" s="5">
        <v>7.5378999999999996</v>
      </c>
    </row>
    <row r="92" spans="1:10" x14ac:dyDescent="0.35">
      <c r="A92" s="2">
        <v>70</v>
      </c>
      <c r="B92" s="2" t="s">
        <v>106</v>
      </c>
      <c r="C92" s="2" t="s">
        <v>151</v>
      </c>
      <c r="D92" s="2" t="s">
        <v>25</v>
      </c>
      <c r="E92" s="11">
        <v>500</v>
      </c>
      <c r="F92" s="5">
        <v>2376.63</v>
      </c>
      <c r="G92" s="6">
        <v>4.8999999999999998E-3</v>
      </c>
      <c r="H92" s="7">
        <v>46414</v>
      </c>
      <c r="J92" s="5">
        <v>7.4013</v>
      </c>
    </row>
    <row r="93" spans="1:10" x14ac:dyDescent="0.35">
      <c r="A93" s="2">
        <v>71</v>
      </c>
      <c r="B93" s="2" t="s">
        <v>126</v>
      </c>
      <c r="C93" s="2" t="s">
        <v>152</v>
      </c>
      <c r="D93" s="2" t="s">
        <v>20</v>
      </c>
      <c r="E93" s="11">
        <v>500</v>
      </c>
      <c r="F93" s="5">
        <v>2375.9699999999998</v>
      </c>
      <c r="G93" s="6">
        <v>4.8999999999999998E-3</v>
      </c>
      <c r="H93" s="7">
        <v>46416</v>
      </c>
      <c r="J93" s="5">
        <v>7.3849999999999998</v>
      </c>
    </row>
    <row r="94" spans="1:10" x14ac:dyDescent="0.35">
      <c r="A94" s="2">
        <v>72</v>
      </c>
      <c r="B94" s="2" t="s">
        <v>118</v>
      </c>
      <c r="C94" s="2" t="s">
        <v>153</v>
      </c>
      <c r="D94" s="2" t="s">
        <v>20</v>
      </c>
      <c r="E94" s="11">
        <v>500</v>
      </c>
      <c r="F94" s="5">
        <v>2372.54</v>
      </c>
      <c r="G94" s="6">
        <v>4.8999999999999998E-3</v>
      </c>
      <c r="H94" s="7">
        <v>46423</v>
      </c>
      <c r="J94" s="5">
        <v>7.3998999999999997</v>
      </c>
    </row>
    <row r="95" spans="1:10" x14ac:dyDescent="0.35">
      <c r="A95" s="2">
        <v>73</v>
      </c>
      <c r="B95" s="2" t="s">
        <v>128</v>
      </c>
      <c r="C95" s="2" t="s">
        <v>154</v>
      </c>
      <c r="D95" s="2" t="s">
        <v>20</v>
      </c>
      <c r="E95" s="11">
        <v>500</v>
      </c>
      <c r="F95" s="5">
        <v>2370.71</v>
      </c>
      <c r="G95" s="6">
        <v>4.8999999999999998E-3</v>
      </c>
      <c r="H95" s="7">
        <v>46427</v>
      </c>
      <c r="J95" s="5">
        <v>7.4001000000000001</v>
      </c>
    </row>
    <row r="96" spans="1:10" x14ac:dyDescent="0.35">
      <c r="A96" s="2">
        <v>74</v>
      </c>
      <c r="B96" s="2" t="s">
        <v>86</v>
      </c>
      <c r="C96" s="2" t="s">
        <v>155</v>
      </c>
      <c r="D96" s="2" t="s">
        <v>20</v>
      </c>
      <c r="E96" s="11">
        <v>500</v>
      </c>
      <c r="F96" s="5">
        <v>2370.2800000000002</v>
      </c>
      <c r="G96" s="6">
        <v>4.8999999999999998E-3</v>
      </c>
      <c r="H96" s="7">
        <v>46423</v>
      </c>
      <c r="J96" s="5">
        <v>7.5380000000000003</v>
      </c>
    </row>
    <row r="97" spans="1:10" x14ac:dyDescent="0.35">
      <c r="A97" s="2">
        <v>75</v>
      </c>
      <c r="B97" s="2" t="s">
        <v>156</v>
      </c>
      <c r="C97" s="2" t="s">
        <v>157</v>
      </c>
      <c r="D97" s="2" t="s">
        <v>32</v>
      </c>
      <c r="E97" s="11">
        <v>500</v>
      </c>
      <c r="F97" s="5">
        <v>2369.6799999999998</v>
      </c>
      <c r="G97" s="6">
        <v>4.8999999999999998E-3</v>
      </c>
      <c r="H97" s="7">
        <v>46430</v>
      </c>
      <c r="J97" s="5">
        <v>7.38</v>
      </c>
    </row>
    <row r="98" spans="1:10" x14ac:dyDescent="0.35">
      <c r="A98" s="2">
        <v>76</v>
      </c>
      <c r="B98" s="2" t="s">
        <v>158</v>
      </c>
      <c r="C98" s="2" t="s">
        <v>159</v>
      </c>
      <c r="D98" s="2" t="s">
        <v>20</v>
      </c>
      <c r="E98" s="11">
        <v>500</v>
      </c>
      <c r="F98" s="5">
        <v>2368.6</v>
      </c>
      <c r="G98" s="6">
        <v>4.8999999999999998E-3</v>
      </c>
      <c r="H98" s="7">
        <v>46422</v>
      </c>
      <c r="J98" s="5">
        <v>7.6700999999999997</v>
      </c>
    </row>
    <row r="99" spans="1:10" x14ac:dyDescent="0.35">
      <c r="A99" s="2">
        <v>77</v>
      </c>
      <c r="B99" s="2" t="s">
        <v>86</v>
      </c>
      <c r="C99" s="2" t="s">
        <v>160</v>
      </c>
      <c r="D99" s="2" t="s">
        <v>20</v>
      </c>
      <c r="E99" s="11">
        <v>500</v>
      </c>
      <c r="F99" s="5">
        <v>2364.2600000000002</v>
      </c>
      <c r="G99" s="6">
        <v>4.7999999999999996E-3</v>
      </c>
      <c r="H99" s="7">
        <v>46436</v>
      </c>
      <c r="J99" s="5">
        <v>7.5380000000000003</v>
      </c>
    </row>
    <row r="100" spans="1:10" x14ac:dyDescent="0.35">
      <c r="A100" s="2">
        <v>78</v>
      </c>
      <c r="B100" s="2" t="s">
        <v>161</v>
      </c>
      <c r="C100" s="2" t="s">
        <v>162</v>
      </c>
      <c r="D100" s="2" t="s">
        <v>20</v>
      </c>
      <c r="E100" s="11">
        <v>500</v>
      </c>
      <c r="F100" s="5">
        <v>2362.4299999999998</v>
      </c>
      <c r="G100" s="6">
        <v>4.7999999999999996E-3</v>
      </c>
      <c r="H100" s="7">
        <v>46447</v>
      </c>
      <c r="J100" s="5">
        <v>7.3550000000000004</v>
      </c>
    </row>
    <row r="101" spans="1:10" x14ac:dyDescent="0.35">
      <c r="A101" s="2">
        <v>79</v>
      </c>
      <c r="B101" s="2" t="s">
        <v>163</v>
      </c>
      <c r="C101" s="2" t="s">
        <v>164</v>
      </c>
      <c r="D101" s="2" t="s">
        <v>32</v>
      </c>
      <c r="E101" s="11">
        <v>500</v>
      </c>
      <c r="F101" s="5">
        <v>2358.83</v>
      </c>
      <c r="G101" s="6">
        <v>4.7999999999999996E-3</v>
      </c>
      <c r="H101" s="7">
        <v>46454</v>
      </c>
      <c r="J101" s="5">
        <v>7.38</v>
      </c>
    </row>
    <row r="102" spans="1:10" x14ac:dyDescent="0.35">
      <c r="A102" s="2">
        <v>80</v>
      </c>
      <c r="B102" s="2" t="s">
        <v>165</v>
      </c>
      <c r="C102" s="2" t="s">
        <v>166</v>
      </c>
      <c r="D102" s="2" t="s">
        <v>25</v>
      </c>
      <c r="E102" s="11">
        <v>500</v>
      </c>
      <c r="F102" s="5">
        <v>2358.46</v>
      </c>
      <c r="G102" s="6">
        <v>4.7999999999999996E-3</v>
      </c>
      <c r="H102" s="7">
        <v>46454</v>
      </c>
      <c r="J102" s="5">
        <v>7.4001000000000001</v>
      </c>
    </row>
    <row r="103" spans="1:10" x14ac:dyDescent="0.35">
      <c r="A103" s="2">
        <v>81</v>
      </c>
      <c r="B103" s="2" t="s">
        <v>118</v>
      </c>
      <c r="C103" s="2" t="s">
        <v>167</v>
      </c>
      <c r="D103" s="2" t="s">
        <v>20</v>
      </c>
      <c r="E103" s="11">
        <v>500</v>
      </c>
      <c r="F103" s="5">
        <v>2357.0300000000002</v>
      </c>
      <c r="G103" s="6">
        <v>4.7999999999999996E-3</v>
      </c>
      <c r="H103" s="7">
        <v>46458</v>
      </c>
      <c r="J103" s="5">
        <v>7.3800999999999997</v>
      </c>
    </row>
    <row r="104" spans="1:10" x14ac:dyDescent="0.35">
      <c r="A104" s="2">
        <v>82</v>
      </c>
      <c r="B104" s="2" t="s">
        <v>130</v>
      </c>
      <c r="C104" s="2" t="s">
        <v>168</v>
      </c>
      <c r="D104" s="2" t="s">
        <v>20</v>
      </c>
      <c r="E104" s="11">
        <v>400</v>
      </c>
      <c r="F104" s="5">
        <v>1967.54</v>
      </c>
      <c r="G104" s="6">
        <v>4.0000000000000001E-3</v>
      </c>
      <c r="H104" s="7">
        <v>46244</v>
      </c>
      <c r="J104" s="5">
        <v>7.0023999999999997</v>
      </c>
    </row>
    <row r="105" spans="1:10" x14ac:dyDescent="0.35">
      <c r="A105" s="8"/>
      <c r="B105" s="8" t="s">
        <v>19</v>
      </c>
      <c r="C105" s="8"/>
      <c r="D105" s="8"/>
      <c r="E105" s="8"/>
      <c r="F105" s="9">
        <v>248899.54</v>
      </c>
      <c r="G105" s="10">
        <v>0.51049999999999995</v>
      </c>
    </row>
    <row r="107" spans="1:10" x14ac:dyDescent="0.35">
      <c r="B107" s="3" t="s">
        <v>169</v>
      </c>
    </row>
    <row r="108" spans="1:10" x14ac:dyDescent="0.35">
      <c r="B108" s="3" t="s">
        <v>13</v>
      </c>
    </row>
    <row r="109" spans="1:10" x14ac:dyDescent="0.35">
      <c r="A109" s="2">
        <v>83</v>
      </c>
      <c r="B109" s="2" t="s">
        <v>45</v>
      </c>
      <c r="C109" s="2" t="s">
        <v>170</v>
      </c>
      <c r="D109" s="2" t="s">
        <v>20</v>
      </c>
      <c r="E109" s="11">
        <v>2000</v>
      </c>
      <c r="F109" s="5">
        <v>9686.73</v>
      </c>
      <c r="G109" s="6">
        <v>1.9900000000000001E-2</v>
      </c>
      <c r="H109" s="7">
        <v>46304</v>
      </c>
      <c r="J109" s="5">
        <v>8.0850000000000009</v>
      </c>
    </row>
    <row r="110" spans="1:10" x14ac:dyDescent="0.35">
      <c r="A110" s="2">
        <v>84</v>
      </c>
      <c r="B110" s="2" t="s">
        <v>171</v>
      </c>
      <c r="C110" s="2" t="s">
        <v>172</v>
      </c>
      <c r="D110" s="2" t="s">
        <v>20</v>
      </c>
      <c r="E110" s="11">
        <v>1500</v>
      </c>
      <c r="F110" s="5">
        <v>7230.37</v>
      </c>
      <c r="G110" s="6">
        <v>1.4800000000000001E-2</v>
      </c>
      <c r="H110" s="7">
        <v>46310</v>
      </c>
      <c r="J110" s="5">
        <v>8.9549000000000003</v>
      </c>
    </row>
    <row r="111" spans="1:10" x14ac:dyDescent="0.35">
      <c r="A111" s="2">
        <v>85</v>
      </c>
      <c r="B111" s="2" t="s">
        <v>173</v>
      </c>
      <c r="C111" s="2" t="s">
        <v>174</v>
      </c>
      <c r="D111" s="2" t="s">
        <v>20</v>
      </c>
      <c r="E111" s="11">
        <v>1000</v>
      </c>
      <c r="F111" s="5">
        <v>4918.1400000000003</v>
      </c>
      <c r="G111" s="6">
        <v>1.01E-2</v>
      </c>
      <c r="H111" s="7">
        <v>46237</v>
      </c>
      <c r="J111" s="5">
        <v>7.6901999999999999</v>
      </c>
    </row>
    <row r="112" spans="1:10" x14ac:dyDescent="0.35">
      <c r="A112" s="2">
        <v>86</v>
      </c>
      <c r="B112" s="2" t="s">
        <v>175</v>
      </c>
      <c r="C112" s="2" t="s">
        <v>176</v>
      </c>
      <c r="D112" s="2" t="s">
        <v>20</v>
      </c>
      <c r="E112" s="11">
        <v>1000</v>
      </c>
      <c r="F112" s="5">
        <v>4886.96</v>
      </c>
      <c r="G112" s="6">
        <v>0.01</v>
      </c>
      <c r="H112" s="7">
        <v>46268</v>
      </c>
      <c r="J112" s="5">
        <v>7.6749000000000001</v>
      </c>
    </row>
    <row r="113" spans="1:10" x14ac:dyDescent="0.35">
      <c r="A113" s="2">
        <v>87</v>
      </c>
      <c r="B113" s="2" t="s">
        <v>177</v>
      </c>
      <c r="C113" s="2" t="s">
        <v>178</v>
      </c>
      <c r="D113" s="2" t="s">
        <v>20</v>
      </c>
      <c r="E113" s="11">
        <v>1000</v>
      </c>
      <c r="F113" s="5">
        <v>4717</v>
      </c>
      <c r="G113" s="6">
        <v>9.7000000000000003E-3</v>
      </c>
      <c r="H113" s="7">
        <v>46422</v>
      </c>
      <c r="J113" s="5">
        <v>8.2949000000000002</v>
      </c>
    </row>
    <row r="114" spans="1:10" x14ac:dyDescent="0.35">
      <c r="A114" s="2">
        <v>88</v>
      </c>
      <c r="B114" s="2" t="s">
        <v>179</v>
      </c>
      <c r="C114" s="2" t="s">
        <v>180</v>
      </c>
      <c r="D114" s="2" t="s">
        <v>20</v>
      </c>
      <c r="E114" s="11">
        <v>500</v>
      </c>
      <c r="F114" s="5">
        <v>2424.65</v>
      </c>
      <c r="G114" s="6">
        <v>5.0000000000000001E-3</v>
      </c>
      <c r="H114" s="7">
        <v>46288</v>
      </c>
      <c r="J114" s="5">
        <v>8.7250999999999994</v>
      </c>
    </row>
    <row r="115" spans="1:10" x14ac:dyDescent="0.35">
      <c r="A115" s="2">
        <v>89</v>
      </c>
      <c r="B115" s="2" t="s">
        <v>48</v>
      </c>
      <c r="C115" s="2" t="s">
        <v>181</v>
      </c>
      <c r="D115" s="2" t="s">
        <v>20</v>
      </c>
      <c r="E115" s="11">
        <v>500</v>
      </c>
      <c r="F115" s="5">
        <v>2424.09</v>
      </c>
      <c r="G115" s="6">
        <v>5.0000000000000001E-3</v>
      </c>
      <c r="H115" s="7">
        <v>46289</v>
      </c>
      <c r="J115" s="5">
        <v>8.7249999999999996</v>
      </c>
    </row>
    <row r="116" spans="1:10" x14ac:dyDescent="0.35">
      <c r="A116" s="2">
        <v>90</v>
      </c>
      <c r="B116" s="2" t="s">
        <v>86</v>
      </c>
      <c r="C116" s="2" t="s">
        <v>182</v>
      </c>
      <c r="D116" s="2" t="s">
        <v>20</v>
      </c>
      <c r="E116" s="11">
        <v>500</v>
      </c>
      <c r="F116" s="5">
        <v>2402.56</v>
      </c>
      <c r="G116" s="6">
        <v>4.8999999999999998E-3</v>
      </c>
      <c r="H116" s="7">
        <v>46359</v>
      </c>
      <c r="J116" s="5">
        <v>7.3650000000000002</v>
      </c>
    </row>
    <row r="117" spans="1:10" x14ac:dyDescent="0.35">
      <c r="A117" s="2">
        <v>91</v>
      </c>
      <c r="B117" s="2" t="s">
        <v>183</v>
      </c>
      <c r="C117" s="2" t="s">
        <v>184</v>
      </c>
      <c r="D117" s="2" t="s">
        <v>20</v>
      </c>
      <c r="E117" s="11">
        <v>500</v>
      </c>
      <c r="F117" s="5">
        <v>2366.4899999999998</v>
      </c>
      <c r="G117" s="6">
        <v>4.8999999999999998E-3</v>
      </c>
      <c r="H117" s="7">
        <v>46422</v>
      </c>
      <c r="J117" s="5">
        <v>7.8000999999999996</v>
      </c>
    </row>
    <row r="118" spans="1:10" x14ac:dyDescent="0.35">
      <c r="A118" s="8"/>
      <c r="B118" s="8" t="s">
        <v>19</v>
      </c>
      <c r="C118" s="8"/>
      <c r="D118" s="8"/>
      <c r="E118" s="8"/>
      <c r="F118" s="9">
        <v>41056.99</v>
      </c>
      <c r="G118" s="10">
        <v>8.43E-2</v>
      </c>
    </row>
    <row r="120" spans="1:10" x14ac:dyDescent="0.35">
      <c r="B120" s="3" t="s">
        <v>185</v>
      </c>
    </row>
    <row r="121" spans="1:10" x14ac:dyDescent="0.35">
      <c r="A121" s="2">
        <v>92</v>
      </c>
      <c r="B121" s="2" t="s">
        <v>186</v>
      </c>
      <c r="C121" s="2" t="s">
        <v>187</v>
      </c>
      <c r="D121" s="2" t="s">
        <v>21</v>
      </c>
      <c r="E121" s="11">
        <v>10000000</v>
      </c>
      <c r="F121" s="5">
        <v>9838.1200000000008</v>
      </c>
      <c r="G121" s="6">
        <v>2.0199999999999999E-2</v>
      </c>
      <c r="H121" s="7">
        <v>46268</v>
      </c>
      <c r="J121" s="5">
        <v>5.46</v>
      </c>
    </row>
    <row r="122" spans="1:10" x14ac:dyDescent="0.35">
      <c r="A122" s="2">
        <v>93</v>
      </c>
      <c r="B122" s="2" t="s">
        <v>186</v>
      </c>
      <c r="C122" s="2" t="s">
        <v>188</v>
      </c>
      <c r="D122" s="2" t="s">
        <v>21</v>
      </c>
      <c r="E122" s="11">
        <v>5000000</v>
      </c>
      <c r="F122" s="5">
        <v>4991.51</v>
      </c>
      <c r="G122" s="6">
        <v>1.0200000000000001E-2</v>
      </c>
      <c r="H122" s="7">
        <v>46170</v>
      </c>
      <c r="J122" s="5">
        <v>5.1750999999999996</v>
      </c>
    </row>
    <row r="123" spans="1:10" x14ac:dyDescent="0.35">
      <c r="A123" s="2">
        <v>94</v>
      </c>
      <c r="B123" s="2" t="s">
        <v>186</v>
      </c>
      <c r="C123" s="2" t="s">
        <v>189</v>
      </c>
      <c r="D123" s="2" t="s">
        <v>21</v>
      </c>
      <c r="E123" s="11">
        <v>5000000</v>
      </c>
      <c r="F123" s="5">
        <v>4908.2299999999996</v>
      </c>
      <c r="G123" s="6">
        <v>1.01E-2</v>
      </c>
      <c r="H123" s="7">
        <v>46283</v>
      </c>
      <c r="J123" s="5">
        <v>5.4599000000000002</v>
      </c>
    </row>
    <row r="124" spans="1:10" x14ac:dyDescent="0.35">
      <c r="A124" s="2">
        <v>95</v>
      </c>
      <c r="B124" s="2" t="s">
        <v>190</v>
      </c>
      <c r="C124" s="2" t="s">
        <v>191</v>
      </c>
      <c r="D124" s="2" t="s">
        <v>21</v>
      </c>
      <c r="E124" s="11">
        <v>5000000</v>
      </c>
      <c r="F124" s="5">
        <v>4850.78</v>
      </c>
      <c r="G124" s="6">
        <v>9.9000000000000008E-3</v>
      </c>
      <c r="H124" s="7">
        <v>46359</v>
      </c>
      <c r="J124" s="5">
        <v>5.5861999999999998</v>
      </c>
    </row>
    <row r="125" spans="1:10" x14ac:dyDescent="0.35">
      <c r="A125" s="2">
        <v>96</v>
      </c>
      <c r="B125" s="2" t="s">
        <v>186</v>
      </c>
      <c r="C125" s="2" t="s">
        <v>192</v>
      </c>
      <c r="D125" s="2" t="s">
        <v>21</v>
      </c>
      <c r="E125" s="11">
        <v>2500000</v>
      </c>
      <c r="F125" s="5">
        <v>2456.92</v>
      </c>
      <c r="G125" s="6">
        <v>5.0000000000000001E-3</v>
      </c>
      <c r="H125" s="7">
        <v>46275</v>
      </c>
      <c r="J125" s="5">
        <v>5.4701000000000004</v>
      </c>
    </row>
    <row r="126" spans="1:10" x14ac:dyDescent="0.35">
      <c r="A126" s="2">
        <v>97</v>
      </c>
      <c r="B126" s="2" t="s">
        <v>190</v>
      </c>
      <c r="C126" s="2" t="s">
        <v>193</v>
      </c>
      <c r="D126" s="2" t="s">
        <v>21</v>
      </c>
      <c r="E126" s="11">
        <v>2000000</v>
      </c>
      <c r="F126" s="5">
        <v>1996.62</v>
      </c>
      <c r="G126" s="6">
        <v>4.1000000000000003E-3</v>
      </c>
      <c r="H126" s="7">
        <v>46170</v>
      </c>
      <c r="J126" s="5">
        <v>5.1505999999999998</v>
      </c>
    </row>
    <row r="127" spans="1:10" x14ac:dyDescent="0.35">
      <c r="A127" s="8"/>
      <c r="B127" s="8" t="s">
        <v>19</v>
      </c>
      <c r="C127" s="8"/>
      <c r="D127" s="8"/>
      <c r="E127" s="8"/>
      <c r="F127" s="9">
        <v>29042.18</v>
      </c>
      <c r="G127" s="10">
        <v>5.9499999999999997E-2</v>
      </c>
    </row>
    <row r="129" spans="1:10" x14ac:dyDescent="0.35">
      <c r="A129" s="2">
        <v>98</v>
      </c>
      <c r="B129" s="3" t="s">
        <v>194</v>
      </c>
      <c r="F129" s="5">
        <v>17198.93</v>
      </c>
      <c r="G129" s="6">
        <v>3.5299999999999998E-2</v>
      </c>
      <c r="H129" s="7">
        <v>46160</v>
      </c>
    </row>
    <row r="130" spans="1:10" x14ac:dyDescent="0.35">
      <c r="A130" s="8"/>
      <c r="B130" s="8" t="s">
        <v>19</v>
      </c>
      <c r="C130" s="8"/>
      <c r="D130" s="8"/>
      <c r="E130" s="8"/>
      <c r="F130" s="9">
        <v>17198.93</v>
      </c>
      <c r="G130" s="10">
        <v>3.5299999999999998E-2</v>
      </c>
    </row>
    <row r="132" spans="1:10" x14ac:dyDescent="0.35">
      <c r="B132" s="3" t="s">
        <v>53</v>
      </c>
    </row>
    <row r="133" spans="1:10" x14ac:dyDescent="0.35">
      <c r="A133" s="2">
        <v>99</v>
      </c>
      <c r="B133" s="2" t="s">
        <v>195</v>
      </c>
      <c r="C133" s="2" t="s">
        <v>196</v>
      </c>
      <c r="E133" s="11">
        <v>9593.2630000000008</v>
      </c>
      <c r="F133" s="5">
        <v>1129.3499999999999</v>
      </c>
      <c r="G133" s="6">
        <v>2.3E-3</v>
      </c>
      <c r="J133" s="5"/>
    </row>
    <row r="134" spans="1:10" x14ac:dyDescent="0.35">
      <c r="A134" s="8"/>
      <c r="B134" s="8" t="s">
        <v>19</v>
      </c>
      <c r="C134" s="8"/>
      <c r="D134" s="8"/>
      <c r="E134" s="8"/>
      <c r="F134" s="9">
        <v>1129.3499999999999</v>
      </c>
      <c r="G134" s="10">
        <v>2.3E-3</v>
      </c>
    </row>
    <row r="136" spans="1:10" x14ac:dyDescent="0.35">
      <c r="B136" s="3" t="s">
        <v>197</v>
      </c>
    </row>
    <row r="137" spans="1:10" x14ac:dyDescent="0.35">
      <c r="B137" s="2" t="s">
        <v>198</v>
      </c>
      <c r="E137" s="11"/>
      <c r="F137" s="5">
        <v>-3139.19</v>
      </c>
      <c r="G137" s="6">
        <v>-6.6E-3</v>
      </c>
      <c r="J137" s="5"/>
    </row>
    <row r="138" spans="1:10" x14ac:dyDescent="0.35">
      <c r="A138" s="8"/>
      <c r="B138" s="8" t="s">
        <v>19</v>
      </c>
      <c r="C138" s="8"/>
      <c r="D138" s="8"/>
      <c r="E138" s="8"/>
      <c r="F138" s="9">
        <v>-3139.19</v>
      </c>
      <c r="G138" s="10">
        <v>-6.6E-3</v>
      </c>
    </row>
    <row r="140" spans="1:10" x14ac:dyDescent="0.35">
      <c r="A140" s="4"/>
      <c r="B140" s="4" t="s">
        <v>199</v>
      </c>
      <c r="C140" s="4"/>
      <c r="D140" s="4"/>
      <c r="E140" s="4"/>
      <c r="F140" s="12">
        <v>487648.18</v>
      </c>
      <c r="G140" s="13">
        <v>1</v>
      </c>
    </row>
    <row r="141" spans="1:10" x14ac:dyDescent="0.35">
      <c r="A141" s="2" t="s">
        <v>200</v>
      </c>
    </row>
    <row r="142" spans="1:10" x14ac:dyDescent="0.35">
      <c r="A142" s="2">
        <v>1</v>
      </c>
      <c r="B142" s="2" t="s">
        <v>201</v>
      </c>
    </row>
    <row r="143" spans="1:10" x14ac:dyDescent="0.35">
      <c r="A143" s="14">
        <v>2</v>
      </c>
      <c r="B143" s="14" t="s">
        <v>202</v>
      </c>
    </row>
    <row r="144" spans="1:10" ht="27" customHeight="1" x14ac:dyDescent="0.35">
      <c r="A144" s="14">
        <v>3</v>
      </c>
      <c r="B144" s="14" t="s">
        <v>203</v>
      </c>
    </row>
    <row r="145" spans="1:11" ht="121.5" customHeight="1" x14ac:dyDescent="0.35">
      <c r="A145" s="14">
        <v>4</v>
      </c>
      <c r="B145" s="101" t="s">
        <v>204</v>
      </c>
      <c r="C145" s="102"/>
      <c r="D145" s="102"/>
      <c r="E145" s="102"/>
      <c r="F145" s="102"/>
      <c r="G145" s="102"/>
      <c r="H145" s="102"/>
      <c r="I145" s="102"/>
      <c r="J145" s="102"/>
      <c r="K145" s="102"/>
    </row>
    <row r="146" spans="1:11" ht="81" customHeight="1" x14ac:dyDescent="0.35">
      <c r="A146" s="14"/>
      <c r="B146" s="21" t="s">
        <v>205</v>
      </c>
      <c r="C146" s="21" t="s">
        <v>4</v>
      </c>
      <c r="D146" s="106" t="s">
        <v>206</v>
      </c>
      <c r="E146" s="107"/>
      <c r="F146" s="21" t="s">
        <v>207</v>
      </c>
      <c r="G146" s="22" t="s">
        <v>208</v>
      </c>
      <c r="H146" s="21" t="s">
        <v>209</v>
      </c>
      <c r="I146" s="23" t="s">
        <v>210</v>
      </c>
    </row>
    <row r="147" spans="1:11" ht="27" customHeight="1" x14ac:dyDescent="0.35">
      <c r="A147" s="14"/>
      <c r="B147" s="24" t="s">
        <v>211</v>
      </c>
      <c r="C147" s="25" t="s">
        <v>212</v>
      </c>
      <c r="D147" s="26">
        <v>0</v>
      </c>
      <c r="E147" s="27">
        <v>0</v>
      </c>
      <c r="F147" s="108">
        <v>6627.8121000000001</v>
      </c>
      <c r="G147" s="28">
        <v>413.50243</v>
      </c>
      <c r="H147" s="29">
        <v>45218</v>
      </c>
      <c r="I147" s="103">
        <v>733.33</v>
      </c>
    </row>
    <row r="148" spans="1:11" ht="27" customHeight="1" x14ac:dyDescent="0.35">
      <c r="A148" s="14"/>
      <c r="B148" s="24" t="s">
        <v>211</v>
      </c>
      <c r="C148" s="25" t="s">
        <v>212</v>
      </c>
      <c r="D148" s="26">
        <v>0</v>
      </c>
      <c r="E148" s="27">
        <v>0</v>
      </c>
      <c r="F148" s="104"/>
      <c r="G148" s="28">
        <v>209.28715</v>
      </c>
      <c r="H148" s="29">
        <v>45715</v>
      </c>
      <c r="I148" s="104"/>
    </row>
    <row r="149" spans="1:11" ht="27" customHeight="1" x14ac:dyDescent="0.35">
      <c r="A149" s="14"/>
      <c r="B149" s="24" t="s">
        <v>211</v>
      </c>
      <c r="C149" s="25" t="s">
        <v>212</v>
      </c>
      <c r="D149" s="26">
        <v>0</v>
      </c>
      <c r="E149" s="27">
        <v>0</v>
      </c>
      <c r="F149" s="105"/>
      <c r="G149" s="28">
        <v>381.16694999999999</v>
      </c>
      <c r="H149" s="29">
        <v>46128</v>
      </c>
      <c r="I149" s="105"/>
    </row>
    <row r="150" spans="1:11" ht="98.25" customHeight="1" x14ac:dyDescent="0.35">
      <c r="A150" s="14">
        <v>5</v>
      </c>
      <c r="B150" s="100" t="s">
        <v>213</v>
      </c>
      <c r="C150" s="99"/>
      <c r="D150" s="99"/>
      <c r="E150" s="99"/>
      <c r="F150" s="30"/>
      <c r="G150" s="31"/>
      <c r="H150" s="32"/>
      <c r="I150" s="33"/>
    </row>
    <row r="151" spans="1:11" ht="15.75" customHeight="1" x14ac:dyDescent="0.35">
      <c r="A151" s="14"/>
      <c r="F151" s="30"/>
      <c r="G151" s="31"/>
      <c r="H151" s="32"/>
      <c r="I151" s="33"/>
    </row>
    <row r="152" spans="1:11" ht="15.75" customHeight="1" x14ac:dyDescent="0.35">
      <c r="A152" s="14"/>
      <c r="B152" s="34" t="s">
        <v>214</v>
      </c>
      <c r="C152" s="34" t="s">
        <v>215</v>
      </c>
      <c r="D152" s="34" t="s">
        <v>216</v>
      </c>
      <c r="E152" s="34" t="s">
        <v>217</v>
      </c>
      <c r="F152" s="30"/>
      <c r="G152" s="31"/>
      <c r="H152" s="32"/>
      <c r="I152" s="33"/>
    </row>
    <row r="153" spans="1:11" ht="15.75" customHeight="1" x14ac:dyDescent="0.35">
      <c r="A153" s="14"/>
      <c r="B153" s="35" t="s">
        <v>218</v>
      </c>
      <c r="C153" s="36" t="s">
        <v>219</v>
      </c>
      <c r="D153" s="37">
        <v>1000000000</v>
      </c>
      <c r="E153" s="38">
        <v>1.0000000000000001E-5</v>
      </c>
      <c r="F153" s="30"/>
      <c r="G153" s="31"/>
      <c r="H153" s="32"/>
      <c r="I153" s="33"/>
    </row>
    <row r="154" spans="1:11" ht="15.75" customHeight="1" x14ac:dyDescent="0.35">
      <c r="A154" s="14"/>
      <c r="B154" s="35" t="s">
        <v>218</v>
      </c>
      <c r="C154" s="36" t="s">
        <v>219</v>
      </c>
      <c r="D154" s="37">
        <v>250000000</v>
      </c>
      <c r="E154" s="38">
        <v>4.0000000000000003E-5</v>
      </c>
      <c r="F154" s="30"/>
      <c r="G154" s="31"/>
      <c r="H154" s="32"/>
      <c r="I154" s="33"/>
    </row>
    <row r="155" spans="1:11" ht="15.75" customHeight="1" x14ac:dyDescent="0.35">
      <c r="A155" s="14"/>
      <c r="B155" s="35" t="s">
        <v>218</v>
      </c>
      <c r="C155" s="36" t="s">
        <v>219</v>
      </c>
      <c r="D155" s="37">
        <v>250000000</v>
      </c>
      <c r="E155" s="38">
        <v>4.0000000000000003E-5</v>
      </c>
      <c r="F155" s="30"/>
      <c r="G155" s="31"/>
      <c r="H155" s="32"/>
      <c r="I155" s="33"/>
    </row>
    <row r="156" spans="1:11" ht="15.75" customHeight="1" x14ac:dyDescent="0.35">
      <c r="A156" s="14"/>
      <c r="B156" s="35" t="s">
        <v>218</v>
      </c>
      <c r="C156" s="36" t="s">
        <v>219</v>
      </c>
      <c r="D156" s="37">
        <v>250000000</v>
      </c>
      <c r="E156" s="38">
        <v>4.0000000000000003E-5</v>
      </c>
      <c r="F156" s="30"/>
      <c r="G156" s="31"/>
      <c r="H156" s="32"/>
      <c r="I156" s="33"/>
    </row>
    <row r="157" spans="1:11" ht="15.75" customHeight="1" x14ac:dyDescent="0.35">
      <c r="A157" s="14"/>
      <c r="B157" s="35" t="s">
        <v>218</v>
      </c>
      <c r="C157" s="36" t="s">
        <v>219</v>
      </c>
      <c r="D157" s="37">
        <v>250000000</v>
      </c>
      <c r="E157" s="38">
        <v>5.0000000000000002E-5</v>
      </c>
      <c r="F157" s="30"/>
      <c r="G157" s="31"/>
      <c r="H157" s="32"/>
      <c r="I157" s="33"/>
    </row>
    <row r="158" spans="1:11" ht="15.75" customHeight="1" x14ac:dyDescent="0.35">
      <c r="A158" s="14"/>
      <c r="B158" s="35" t="s">
        <v>218</v>
      </c>
      <c r="C158" s="36" t="s">
        <v>219</v>
      </c>
      <c r="D158" s="37">
        <v>500000000</v>
      </c>
      <c r="E158" s="38">
        <v>1E-4</v>
      </c>
      <c r="F158" s="30"/>
      <c r="G158" s="31"/>
      <c r="H158" s="32"/>
      <c r="I158" s="33"/>
    </row>
    <row r="159" spans="1:11" ht="14.5" customHeight="1" x14ac:dyDescent="0.35">
      <c r="A159" s="14"/>
      <c r="B159" s="35" t="s">
        <v>218</v>
      </c>
      <c r="C159" s="36" t="s">
        <v>219</v>
      </c>
      <c r="D159" s="37">
        <v>250000000</v>
      </c>
      <c r="E159" s="38">
        <v>1.0000000000000001E-5</v>
      </c>
      <c r="F159" s="30"/>
      <c r="G159" s="31"/>
      <c r="H159" s="32"/>
      <c r="I159" s="33"/>
    </row>
    <row r="160" spans="1:11" ht="14.5" customHeight="1" x14ac:dyDescent="0.35">
      <c r="A160" s="14"/>
      <c r="B160" s="35" t="s">
        <v>218</v>
      </c>
      <c r="C160" s="36" t="s">
        <v>219</v>
      </c>
      <c r="D160" s="37">
        <v>500000000</v>
      </c>
      <c r="E160" s="38">
        <v>2.0000000000000002E-5</v>
      </c>
      <c r="F160" s="30"/>
      <c r="G160" s="31"/>
      <c r="H160" s="32"/>
      <c r="I160" s="33"/>
    </row>
    <row r="161" spans="1:9" ht="14.5" customHeight="1" x14ac:dyDescent="0.35">
      <c r="A161" s="14"/>
      <c r="B161" s="35" t="s">
        <v>218</v>
      </c>
      <c r="C161" s="36" t="s">
        <v>219</v>
      </c>
      <c r="D161" s="37">
        <v>500000000</v>
      </c>
      <c r="E161" s="38">
        <v>2.0000000000000002E-5</v>
      </c>
      <c r="F161" s="30"/>
      <c r="G161" s="31"/>
      <c r="H161" s="32"/>
      <c r="I161" s="33"/>
    </row>
    <row r="162" spans="1:9" ht="14.5" customHeight="1" x14ac:dyDescent="0.35">
      <c r="A162" s="14"/>
      <c r="B162" s="35" t="s">
        <v>218</v>
      </c>
      <c r="C162" s="36" t="s">
        <v>219</v>
      </c>
      <c r="D162" s="37">
        <v>250000000</v>
      </c>
      <c r="E162" s="38">
        <v>1.0000000000000001E-5</v>
      </c>
      <c r="F162" s="30"/>
      <c r="G162" s="31"/>
      <c r="H162" s="32"/>
      <c r="I162" s="33"/>
    </row>
    <row r="163" spans="1:9" ht="14.5" customHeight="1" x14ac:dyDescent="0.35">
      <c r="A163" s="14"/>
      <c r="B163" s="35" t="s">
        <v>218</v>
      </c>
      <c r="C163" s="36" t="s">
        <v>219</v>
      </c>
      <c r="D163" s="37">
        <v>500000000</v>
      </c>
      <c r="E163" s="38">
        <v>3.0000000000000001E-5</v>
      </c>
      <c r="F163" s="30"/>
      <c r="G163" s="31"/>
      <c r="H163" s="32"/>
      <c r="I163" s="33"/>
    </row>
    <row r="164" spans="1:9" ht="14.5" customHeight="1" x14ac:dyDescent="0.35">
      <c r="A164" s="14"/>
      <c r="B164" s="35" t="s">
        <v>218</v>
      </c>
      <c r="C164" s="36" t="s">
        <v>219</v>
      </c>
      <c r="D164" s="37">
        <v>500000000</v>
      </c>
      <c r="E164" s="38">
        <v>4.0000000000000003E-5</v>
      </c>
      <c r="F164" s="30"/>
      <c r="G164" s="31"/>
      <c r="H164" s="32"/>
      <c r="I164" s="33"/>
    </row>
    <row r="165" spans="1:9" ht="14.5" customHeight="1" x14ac:dyDescent="0.35">
      <c r="A165" s="14"/>
      <c r="B165" s="35" t="s">
        <v>218</v>
      </c>
      <c r="C165" s="36" t="s">
        <v>219</v>
      </c>
      <c r="D165" s="37">
        <v>500000000</v>
      </c>
      <c r="E165" s="38">
        <v>4.0000000000000003E-5</v>
      </c>
      <c r="F165" s="30"/>
      <c r="G165" s="31"/>
      <c r="H165" s="32"/>
      <c r="I165" s="33"/>
    </row>
    <row r="166" spans="1:9" ht="14.5" customHeight="1" x14ac:dyDescent="0.35">
      <c r="A166" s="14"/>
      <c r="B166" s="35" t="s">
        <v>218</v>
      </c>
      <c r="C166" s="36" t="s">
        <v>219</v>
      </c>
      <c r="D166" s="37">
        <v>500000000</v>
      </c>
      <c r="E166" s="38">
        <v>1.0000000000000001E-5</v>
      </c>
      <c r="F166" s="30"/>
      <c r="G166" s="31"/>
      <c r="H166" s="32"/>
      <c r="I166" s="33"/>
    </row>
    <row r="167" spans="1:9" ht="14.5" customHeight="1" x14ac:dyDescent="0.35">
      <c r="A167" s="14"/>
      <c r="B167" s="35" t="s">
        <v>218</v>
      </c>
      <c r="C167" s="36" t="s">
        <v>219</v>
      </c>
      <c r="D167" s="37">
        <v>500000000</v>
      </c>
      <c r="E167" s="38">
        <v>2.0000000000000002E-5</v>
      </c>
      <c r="F167" s="30"/>
      <c r="G167" s="31"/>
      <c r="H167" s="32"/>
      <c r="I167" s="33"/>
    </row>
    <row r="168" spans="1:9" ht="14.5" customHeight="1" x14ac:dyDescent="0.35">
      <c r="A168" s="14"/>
      <c r="B168" s="35" t="s">
        <v>218</v>
      </c>
      <c r="C168" s="36" t="s">
        <v>219</v>
      </c>
      <c r="D168" s="37">
        <v>750000000</v>
      </c>
      <c r="E168" s="38">
        <v>2.0000000000000002E-5</v>
      </c>
      <c r="F168" s="30"/>
      <c r="G168" s="31"/>
      <c r="H168" s="32"/>
      <c r="I168" s="33"/>
    </row>
    <row r="169" spans="1:9" ht="14.5" customHeight="1" x14ac:dyDescent="0.35">
      <c r="A169" s="14"/>
      <c r="B169" s="35" t="s">
        <v>218</v>
      </c>
      <c r="C169" s="36" t="s">
        <v>219</v>
      </c>
      <c r="D169" s="37">
        <v>500000000</v>
      </c>
      <c r="E169" s="38">
        <v>2.0000000000000002E-5</v>
      </c>
      <c r="F169" s="30"/>
      <c r="G169" s="31"/>
      <c r="H169" s="32"/>
      <c r="I169" s="33"/>
    </row>
    <row r="170" spans="1:9" ht="14.5" customHeight="1" x14ac:dyDescent="0.35">
      <c r="A170" s="14"/>
      <c r="B170" s="35" t="s">
        <v>218</v>
      </c>
      <c r="C170" s="36" t="s">
        <v>219</v>
      </c>
      <c r="D170" s="37">
        <v>250000000</v>
      </c>
      <c r="E170" s="38">
        <v>1.0000000000000001E-5</v>
      </c>
      <c r="F170" s="30"/>
      <c r="G170" s="31"/>
      <c r="H170" s="32"/>
      <c r="I170" s="33"/>
    </row>
    <row r="171" spans="1:9" ht="14.5" customHeight="1" x14ac:dyDescent="0.35">
      <c r="A171" s="14"/>
      <c r="B171" s="35" t="s">
        <v>218</v>
      </c>
      <c r="C171" s="36" t="s">
        <v>219</v>
      </c>
      <c r="D171" s="37">
        <v>250000000</v>
      </c>
      <c r="E171" s="38">
        <v>1.0000000000000001E-5</v>
      </c>
      <c r="F171" s="30"/>
      <c r="G171" s="31"/>
      <c r="H171" s="32"/>
      <c r="I171" s="33"/>
    </row>
    <row r="174" spans="1:9" ht="14.5" customHeight="1" x14ac:dyDescent="0.35">
      <c r="B174" s="1" t="s">
        <v>220</v>
      </c>
    </row>
    <row r="188" spans="2:2" ht="14.5" customHeight="1" x14ac:dyDescent="0.35">
      <c r="B188" s="1" t="s">
        <v>221</v>
      </c>
    </row>
    <row r="203" spans="2:3" x14ac:dyDescent="0.35">
      <c r="B203" s="15"/>
      <c r="C203" s="17" t="s">
        <v>222</v>
      </c>
    </row>
    <row r="204" spans="2:3" x14ac:dyDescent="0.35">
      <c r="B204" s="15" t="s">
        <v>223</v>
      </c>
      <c r="C204" s="17" t="s">
        <v>0</v>
      </c>
    </row>
    <row r="205" spans="2:3" x14ac:dyDescent="0.35">
      <c r="B205" s="15" t="s">
        <v>224</v>
      </c>
      <c r="C205" s="18"/>
    </row>
    <row r="206" spans="2:3" x14ac:dyDescent="0.35">
      <c r="B206" s="15" t="s">
        <v>225</v>
      </c>
      <c r="C206" s="19">
        <v>7.2599999999999998E-2</v>
      </c>
    </row>
    <row r="207" spans="2:3" x14ac:dyDescent="0.35">
      <c r="B207" s="15" t="s">
        <v>226</v>
      </c>
      <c r="C207" s="18">
        <v>0.49</v>
      </c>
    </row>
    <row r="208" spans="2:3" x14ac:dyDescent="0.35">
      <c r="B208" s="15" t="s">
        <v>227</v>
      </c>
      <c r="C208" s="18">
        <v>0.64</v>
      </c>
    </row>
    <row r="209" spans="2:3" x14ac:dyDescent="0.35">
      <c r="B209" s="15" t="s">
        <v>228</v>
      </c>
      <c r="C209" s="20">
        <v>46157</v>
      </c>
    </row>
    <row r="210" spans="2:3" x14ac:dyDescent="0.35">
      <c r="B210" s="16" t="s">
        <v>229</v>
      </c>
      <c r="C210" s="17"/>
    </row>
  </sheetData>
  <mergeCells count="6">
    <mergeCell ref="B1:F1"/>
    <mergeCell ref="B150:E150"/>
    <mergeCell ref="B145:K145"/>
    <mergeCell ref="I147:I149"/>
    <mergeCell ref="D146:E146"/>
    <mergeCell ref="F147:F1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3FBB-2B3A-4A94-9C95-E38632CDCCCB}">
  <dimension ref="A1:I114"/>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40" customWidth="1"/>
    <col min="2" max="2" width="81.81640625" style="40" bestFit="1" customWidth="1"/>
    <col min="3" max="3" width="23.36328125" style="40" customWidth="1"/>
    <col min="4" max="4" width="25.54296875" style="40" customWidth="1"/>
    <col min="5" max="5" width="15.7265625" style="40" bestFit="1" customWidth="1"/>
    <col min="6" max="6" width="25.36328125" style="40" bestFit="1" customWidth="1"/>
    <col min="7" max="7" width="26" style="40" bestFit="1" customWidth="1"/>
    <col min="8" max="16384" width="9.1796875" style="40"/>
  </cols>
  <sheetData>
    <row r="1" spans="1:4" hidden="1" x14ac:dyDescent="0.3">
      <c r="A1" s="40" t="s">
        <v>230</v>
      </c>
      <c r="B1" s="40" t="s">
        <v>230</v>
      </c>
      <c r="C1" s="40">
        <v>4</v>
      </c>
      <c r="D1" s="40">
        <v>4</v>
      </c>
    </row>
    <row r="2" spans="1:4" hidden="1" x14ac:dyDescent="0.3">
      <c r="C2" s="40" t="s">
        <v>231</v>
      </c>
      <c r="D2" s="40" t="s">
        <v>232</v>
      </c>
    </row>
    <row r="3" spans="1:4" hidden="1" x14ac:dyDescent="0.3">
      <c r="C3" s="40" t="s">
        <v>233</v>
      </c>
      <c r="D3" s="40" t="s">
        <v>233</v>
      </c>
    </row>
    <row r="4" spans="1:4" s="42" customFormat="1" ht="70" customHeight="1" x14ac:dyDescent="0.3">
      <c r="A4" s="41" t="s">
        <v>234</v>
      </c>
      <c r="B4" s="41" t="s">
        <v>235</v>
      </c>
      <c r="C4" s="86" t="s">
        <v>0</v>
      </c>
      <c r="D4" s="87"/>
    </row>
    <row r="5" spans="1:4" s="42" customFormat="1" ht="35.25" customHeight="1" x14ac:dyDescent="0.3">
      <c r="A5" s="41"/>
      <c r="B5" s="41"/>
      <c r="C5" s="41" t="s">
        <v>236</v>
      </c>
      <c r="D5" s="41" t="s">
        <v>237</v>
      </c>
    </row>
    <row r="6" spans="1:4" x14ac:dyDescent="0.3">
      <c r="A6" s="43"/>
      <c r="B6" s="43"/>
      <c r="C6" s="41"/>
      <c r="D6" s="41"/>
    </row>
    <row r="7" spans="1:4" x14ac:dyDescent="0.3">
      <c r="A7" s="41">
        <v>1</v>
      </c>
      <c r="B7" s="43" t="s">
        <v>238</v>
      </c>
      <c r="C7" s="43"/>
      <c r="D7" s="43"/>
    </row>
    <row r="8" spans="1:4" s="45" customFormat="1" x14ac:dyDescent="0.3">
      <c r="A8" s="44"/>
      <c r="B8" s="43" t="s">
        <v>239</v>
      </c>
      <c r="C8" s="84" t="s">
        <v>240</v>
      </c>
      <c r="D8" s="85"/>
    </row>
    <row r="9" spans="1:4" s="45" customFormat="1" x14ac:dyDescent="0.3">
      <c r="A9" s="44"/>
      <c r="B9" s="43" t="s">
        <v>241</v>
      </c>
      <c r="C9" s="84" t="s">
        <v>240</v>
      </c>
      <c r="D9" s="85"/>
    </row>
    <row r="10" spans="1:4" s="48" customFormat="1" ht="12.75" customHeight="1" x14ac:dyDescent="0.3">
      <c r="A10" s="46">
        <v>2</v>
      </c>
      <c r="B10" s="47" t="s">
        <v>242</v>
      </c>
      <c r="C10" s="84">
        <v>0.64116676651010596</v>
      </c>
      <c r="D10" s="85"/>
    </row>
    <row r="11" spans="1:4" s="48" customFormat="1" ht="12.75" customHeight="1" x14ac:dyDescent="0.3">
      <c r="A11" s="46">
        <v>3</v>
      </c>
      <c r="B11" s="47" t="s">
        <v>243</v>
      </c>
      <c r="C11" s="84">
        <v>0.45771676581280601</v>
      </c>
      <c r="D11" s="85"/>
    </row>
    <row r="12" spans="1:4" s="48" customFormat="1" ht="12.75" customHeight="1" x14ac:dyDescent="0.3">
      <c r="A12" s="46">
        <v>4</v>
      </c>
      <c r="B12" s="47" t="s">
        <v>244</v>
      </c>
      <c r="C12" s="90">
        <v>7.2581242433808604E-2</v>
      </c>
      <c r="D12" s="91"/>
    </row>
    <row r="13" spans="1:4" x14ac:dyDescent="0.3">
      <c r="A13" s="41">
        <v>5</v>
      </c>
      <c r="B13" s="43" t="s">
        <v>245</v>
      </c>
      <c r="C13" s="43"/>
      <c r="D13" s="43"/>
    </row>
    <row r="14" spans="1:4" s="51" customFormat="1" ht="12.75" customHeight="1" x14ac:dyDescent="0.3">
      <c r="A14" s="49"/>
      <c r="B14" s="50" t="s">
        <v>246</v>
      </c>
      <c r="C14" s="88">
        <v>272.17137580000008</v>
      </c>
      <c r="D14" s="89"/>
    </row>
    <row r="15" spans="1:4" s="54" customFormat="1" ht="12.75" customHeight="1" x14ac:dyDescent="0.3">
      <c r="A15" s="52"/>
      <c r="B15" s="53" t="s">
        <v>248</v>
      </c>
      <c r="C15" s="94">
        <v>5.5813061349248251E-4</v>
      </c>
      <c r="D15" s="95"/>
    </row>
    <row r="16" spans="1:4" ht="12.75" customHeight="1" x14ac:dyDescent="0.3">
      <c r="A16" s="41">
        <v>6</v>
      </c>
      <c r="B16" s="53" t="s">
        <v>249</v>
      </c>
      <c r="C16" s="92" t="s">
        <v>250</v>
      </c>
      <c r="D16" s="93"/>
    </row>
    <row r="17" spans="1:4" ht="12.75" customHeight="1" x14ac:dyDescent="0.3">
      <c r="A17" s="41">
        <v>7</v>
      </c>
      <c r="B17" s="43" t="s">
        <v>251</v>
      </c>
      <c r="C17" s="88" t="s">
        <v>247</v>
      </c>
      <c r="D17" s="89"/>
    </row>
    <row r="18" spans="1:4" x14ac:dyDescent="0.3">
      <c r="A18" s="41">
        <v>8</v>
      </c>
      <c r="B18" s="43" t="s">
        <v>252</v>
      </c>
      <c r="C18" s="43"/>
      <c r="D18" s="43"/>
    </row>
    <row r="19" spans="1:4" ht="12.75" customHeight="1" x14ac:dyDescent="0.3">
      <c r="A19" s="41"/>
      <c r="B19" s="55" t="s">
        <v>246</v>
      </c>
      <c r="C19" s="92" t="s">
        <v>247</v>
      </c>
      <c r="D19" s="93"/>
    </row>
    <row r="20" spans="1:4" ht="12.75" customHeight="1" x14ac:dyDescent="0.3">
      <c r="A20" s="41"/>
      <c r="B20" s="55" t="s">
        <v>253</v>
      </c>
      <c r="C20" s="92" t="s">
        <v>247</v>
      </c>
      <c r="D20" s="93"/>
    </row>
    <row r="21" spans="1:4" x14ac:dyDescent="0.3">
      <c r="A21" s="41">
        <v>9</v>
      </c>
      <c r="B21" s="43" t="s">
        <v>254</v>
      </c>
      <c r="C21" s="43"/>
      <c r="D21" s="43"/>
    </row>
    <row r="22" spans="1:4" s="59" customFormat="1" x14ac:dyDescent="0.3">
      <c r="A22" s="56"/>
      <c r="B22" s="57" t="s">
        <v>255</v>
      </c>
      <c r="C22" s="58"/>
      <c r="D22" s="58"/>
    </row>
    <row r="23" spans="1:4" x14ac:dyDescent="0.3">
      <c r="A23" s="60" t="s">
        <v>256</v>
      </c>
      <c r="B23" s="61" t="s">
        <v>257</v>
      </c>
      <c r="C23" s="62" t="s">
        <v>258</v>
      </c>
      <c r="D23" s="62" t="s">
        <v>259</v>
      </c>
    </row>
    <row r="24" spans="1:4" x14ac:dyDescent="0.3">
      <c r="A24" s="60" t="s">
        <v>260</v>
      </c>
      <c r="B24" s="61" t="s">
        <v>261</v>
      </c>
      <c r="C24" s="62" t="s">
        <v>262</v>
      </c>
      <c r="D24" s="62" t="s">
        <v>263</v>
      </c>
    </row>
    <row r="25" spans="1:4" x14ac:dyDescent="0.3">
      <c r="A25" s="60" t="s">
        <v>264</v>
      </c>
      <c r="B25" s="61" t="s">
        <v>265</v>
      </c>
      <c r="C25" s="62">
        <v>0</v>
      </c>
      <c r="D25" s="62">
        <v>0</v>
      </c>
    </row>
    <row r="26" spans="1:4" x14ac:dyDescent="0.3">
      <c r="A26" s="60" t="s">
        <v>266</v>
      </c>
      <c r="B26" s="61" t="s">
        <v>267</v>
      </c>
      <c r="C26" s="62" t="s">
        <v>268</v>
      </c>
      <c r="D26" s="62" t="s">
        <v>269</v>
      </c>
    </row>
    <row r="27" spans="1:4" x14ac:dyDescent="0.3">
      <c r="A27" s="60" t="s">
        <v>270</v>
      </c>
      <c r="B27" s="61" t="s">
        <v>271</v>
      </c>
      <c r="C27" s="62" t="s">
        <v>272</v>
      </c>
      <c r="D27" s="62" t="s">
        <v>273</v>
      </c>
    </row>
    <row r="28" spans="1:4" x14ac:dyDescent="0.3">
      <c r="A28" s="60" t="s">
        <v>274</v>
      </c>
      <c r="B28" s="61" t="s">
        <v>275</v>
      </c>
      <c r="C28" s="62" t="s">
        <v>276</v>
      </c>
      <c r="D28" s="62" t="s">
        <v>277</v>
      </c>
    </row>
    <row r="29" spans="1:4" x14ac:dyDescent="0.3">
      <c r="A29" s="60" t="s">
        <v>278</v>
      </c>
      <c r="B29" s="41" t="s">
        <v>278</v>
      </c>
      <c r="C29" s="62">
        <v>0</v>
      </c>
      <c r="D29" s="62">
        <v>0</v>
      </c>
    </row>
    <row r="30" spans="1:4" x14ac:dyDescent="0.3">
      <c r="A30" s="60" t="s">
        <v>279</v>
      </c>
      <c r="B30" s="41" t="s">
        <v>279</v>
      </c>
      <c r="C30" s="62">
        <v>0</v>
      </c>
      <c r="D30" s="62">
        <v>0</v>
      </c>
    </row>
    <row r="31" spans="1:4" x14ac:dyDescent="0.3">
      <c r="A31" s="60" t="s">
        <v>280</v>
      </c>
      <c r="B31" s="41" t="s">
        <v>280</v>
      </c>
      <c r="C31" s="62">
        <v>0</v>
      </c>
      <c r="D31" s="62">
        <v>0</v>
      </c>
    </row>
    <row r="32" spans="1:4" x14ac:dyDescent="0.3">
      <c r="A32" s="60" t="s">
        <v>281</v>
      </c>
      <c r="B32" s="41" t="s">
        <v>281</v>
      </c>
      <c r="C32" s="62">
        <v>0</v>
      </c>
      <c r="D32" s="62">
        <v>0</v>
      </c>
    </row>
    <row r="33" spans="1:4" s="59" customFormat="1" x14ac:dyDescent="0.3">
      <c r="A33" s="60"/>
      <c r="B33" s="57" t="s">
        <v>282</v>
      </c>
      <c r="C33" s="58"/>
      <c r="D33" s="58"/>
    </row>
    <row r="34" spans="1:4" x14ac:dyDescent="0.3">
      <c r="A34" s="60" t="s">
        <v>256</v>
      </c>
      <c r="B34" s="61" t="s">
        <v>257</v>
      </c>
      <c r="C34" s="62" t="s">
        <v>283</v>
      </c>
      <c r="D34" s="62" t="s">
        <v>284</v>
      </c>
    </row>
    <row r="35" spans="1:4" x14ac:dyDescent="0.3">
      <c r="A35" s="60" t="s">
        <v>260</v>
      </c>
      <c r="B35" s="61" t="s">
        <v>261</v>
      </c>
      <c r="C35" s="62" t="s">
        <v>285</v>
      </c>
      <c r="D35" s="62" t="s">
        <v>286</v>
      </c>
    </row>
    <row r="36" spans="1:4" x14ac:dyDescent="0.3">
      <c r="A36" s="60" t="s">
        <v>264</v>
      </c>
      <c r="B36" s="61" t="s">
        <v>265</v>
      </c>
      <c r="C36" s="62">
        <v>0</v>
      </c>
      <c r="D36" s="62">
        <v>0</v>
      </c>
    </row>
    <row r="37" spans="1:4" x14ac:dyDescent="0.3">
      <c r="A37" s="60" t="s">
        <v>266</v>
      </c>
      <c r="B37" s="61" t="s">
        <v>267</v>
      </c>
      <c r="C37" s="62" t="s">
        <v>287</v>
      </c>
      <c r="D37" s="62" t="s">
        <v>288</v>
      </c>
    </row>
    <row r="38" spans="1:4" x14ac:dyDescent="0.3">
      <c r="A38" s="60" t="s">
        <v>270</v>
      </c>
      <c r="B38" s="61" t="s">
        <v>271</v>
      </c>
      <c r="C38" s="62" t="s">
        <v>289</v>
      </c>
      <c r="D38" s="62" t="s">
        <v>290</v>
      </c>
    </row>
    <row r="39" spans="1:4" x14ac:dyDescent="0.3">
      <c r="A39" s="60" t="s">
        <v>274</v>
      </c>
      <c r="B39" s="61" t="s">
        <v>275</v>
      </c>
      <c r="C39" s="62" t="s">
        <v>291</v>
      </c>
      <c r="D39" s="62" t="s">
        <v>292</v>
      </c>
    </row>
    <row r="40" spans="1:4" x14ac:dyDescent="0.3">
      <c r="A40" s="60" t="s">
        <v>278</v>
      </c>
      <c r="B40" s="41" t="s">
        <v>278</v>
      </c>
      <c r="C40" s="62">
        <v>0</v>
      </c>
      <c r="D40" s="62">
        <v>0</v>
      </c>
    </row>
    <row r="41" spans="1:4" x14ac:dyDescent="0.3">
      <c r="A41" s="60" t="s">
        <v>279</v>
      </c>
      <c r="B41" s="41" t="s">
        <v>279</v>
      </c>
      <c r="C41" s="62">
        <v>0</v>
      </c>
      <c r="D41" s="62">
        <v>0</v>
      </c>
    </row>
    <row r="42" spans="1:4" x14ac:dyDescent="0.3">
      <c r="A42" s="60" t="s">
        <v>280</v>
      </c>
      <c r="B42" s="41" t="s">
        <v>280</v>
      </c>
      <c r="C42" s="62">
        <v>0</v>
      </c>
      <c r="D42" s="62">
        <v>0</v>
      </c>
    </row>
    <row r="43" spans="1:4" x14ac:dyDescent="0.3">
      <c r="A43" s="60" t="s">
        <v>281</v>
      </c>
      <c r="B43" s="41" t="s">
        <v>281</v>
      </c>
      <c r="C43" s="62">
        <v>0</v>
      </c>
      <c r="D43" s="62">
        <v>0</v>
      </c>
    </row>
    <row r="44" spans="1:4" x14ac:dyDescent="0.3">
      <c r="A44" s="60"/>
      <c r="B44" s="63" t="s">
        <v>293</v>
      </c>
      <c r="C44" s="64"/>
      <c r="D44" s="64"/>
    </row>
    <row r="45" spans="1:4" x14ac:dyDescent="0.3">
      <c r="A45" s="60" t="s">
        <v>256</v>
      </c>
      <c r="B45" s="61" t="s">
        <v>257</v>
      </c>
      <c r="C45" s="62" t="s">
        <v>247</v>
      </c>
      <c r="D45" s="62" t="s">
        <v>247</v>
      </c>
    </row>
    <row r="46" spans="1:4" x14ac:dyDescent="0.3">
      <c r="A46" s="60" t="s">
        <v>260</v>
      </c>
      <c r="B46" s="61" t="s">
        <v>261</v>
      </c>
      <c r="C46" s="62" t="s">
        <v>247</v>
      </c>
      <c r="D46" s="62" t="s">
        <v>247</v>
      </c>
    </row>
    <row r="47" spans="1:4" x14ac:dyDescent="0.3">
      <c r="A47" s="60" t="s">
        <v>264</v>
      </c>
      <c r="B47" s="61" t="s">
        <v>265</v>
      </c>
      <c r="C47" s="62">
        <v>0</v>
      </c>
      <c r="D47" s="62">
        <v>0</v>
      </c>
    </row>
    <row r="48" spans="1:4" x14ac:dyDescent="0.3">
      <c r="A48" s="60" t="s">
        <v>266</v>
      </c>
      <c r="B48" s="61" t="s">
        <v>267</v>
      </c>
      <c r="C48" s="62">
        <v>1.198896</v>
      </c>
      <c r="D48" s="62">
        <v>1.457311</v>
      </c>
    </row>
    <row r="49" spans="1:9" x14ac:dyDescent="0.3">
      <c r="A49" s="60" t="s">
        <v>270</v>
      </c>
      <c r="B49" s="61" t="s">
        <v>271</v>
      </c>
      <c r="C49" s="62">
        <v>1.3232200000000001</v>
      </c>
      <c r="D49" s="62">
        <v>1.6011950000000001</v>
      </c>
    </row>
    <row r="50" spans="1:9" x14ac:dyDescent="0.3">
      <c r="A50" s="60" t="s">
        <v>274</v>
      </c>
      <c r="B50" s="61" t="s">
        <v>275</v>
      </c>
      <c r="C50" s="62" t="s">
        <v>247</v>
      </c>
      <c r="D50" s="62" t="s">
        <v>247</v>
      </c>
    </row>
    <row r="51" spans="1:9" x14ac:dyDescent="0.3">
      <c r="A51" s="65"/>
      <c r="B51" s="66"/>
      <c r="C51" s="67"/>
      <c r="D51" s="67"/>
    </row>
    <row r="52" spans="1:9" hidden="1" x14ac:dyDescent="0.3">
      <c r="A52" s="40" t="s">
        <v>294</v>
      </c>
      <c r="B52" s="40" t="s">
        <v>295</v>
      </c>
      <c r="C52" s="67"/>
      <c r="D52" s="67"/>
    </row>
    <row r="53" spans="1:9" hidden="1" x14ac:dyDescent="0.3">
      <c r="A53" s="40" t="s">
        <v>296</v>
      </c>
      <c r="B53" s="40" t="s">
        <v>297</v>
      </c>
    </row>
    <row r="54" spans="1:9" x14ac:dyDescent="0.3">
      <c r="A54" s="40" t="s">
        <v>240</v>
      </c>
      <c r="B54" s="40" t="s">
        <v>298</v>
      </c>
    </row>
    <row r="55" spans="1:9" x14ac:dyDescent="0.3">
      <c r="A55" s="40" t="s">
        <v>299</v>
      </c>
      <c r="B55" s="40" t="s">
        <v>300</v>
      </c>
    </row>
    <row r="56" spans="1:9" x14ac:dyDescent="0.3">
      <c r="A56" s="68" t="s">
        <v>301</v>
      </c>
      <c r="B56" s="69" t="s">
        <v>302</v>
      </c>
    </row>
    <row r="57" spans="1:9" ht="36" x14ac:dyDescent="0.3">
      <c r="B57" s="69" t="s">
        <v>303</v>
      </c>
    </row>
    <row r="58" spans="1:9" x14ac:dyDescent="0.3">
      <c r="C58" s="70"/>
      <c r="D58" s="70"/>
    </row>
    <row r="59" spans="1:9" x14ac:dyDescent="0.3">
      <c r="C59" s="70"/>
      <c r="D59" s="70"/>
    </row>
    <row r="60" spans="1:9" s="71" customFormat="1" ht="13.5" x14ac:dyDescent="0.35">
      <c r="B60" s="72" t="s">
        <v>304</v>
      </c>
      <c r="C60" s="72"/>
      <c r="D60" s="73"/>
      <c r="E60" s="74"/>
      <c r="F60" s="74"/>
      <c r="G60" s="74"/>
      <c r="H60" s="72"/>
      <c r="I60" s="72"/>
    </row>
    <row r="61" spans="1:9" s="71" customFormat="1" ht="13.5" x14ac:dyDescent="0.35">
      <c r="B61" s="72"/>
      <c r="C61" s="72"/>
      <c r="D61" s="73"/>
      <c r="E61" s="74"/>
      <c r="F61" s="74"/>
      <c r="G61" s="74"/>
      <c r="H61" s="72"/>
      <c r="I61" s="72"/>
    </row>
    <row r="62" spans="1:9" s="71" customFormat="1" ht="13.5" x14ac:dyDescent="0.35">
      <c r="B62" s="75" t="s">
        <v>305</v>
      </c>
      <c r="C62" s="75" t="s">
        <v>306</v>
      </c>
      <c r="D62" s="75" t="s">
        <v>307</v>
      </c>
      <c r="E62" s="75" t="s">
        <v>308</v>
      </c>
      <c r="F62" s="76" t="s">
        <v>309</v>
      </c>
      <c r="G62" s="75" t="s">
        <v>310</v>
      </c>
      <c r="H62" s="72"/>
      <c r="I62" s="72"/>
    </row>
    <row r="63" spans="1:9" s="71" customFormat="1" ht="22.9" customHeight="1" x14ac:dyDescent="0.35">
      <c r="B63" s="77" t="s">
        <v>0</v>
      </c>
      <c r="C63" s="96" t="s">
        <v>311</v>
      </c>
      <c r="D63" s="78" t="s">
        <v>312</v>
      </c>
      <c r="E63" s="78" t="s">
        <v>313</v>
      </c>
      <c r="F63" s="79">
        <v>46252</v>
      </c>
      <c r="G63" s="78">
        <v>10000</v>
      </c>
      <c r="H63" s="80"/>
      <c r="I63" s="81"/>
    </row>
    <row r="64" spans="1:9" s="71" customFormat="1" ht="21" customHeight="1" x14ac:dyDescent="0.35">
      <c r="B64" s="82"/>
      <c r="C64" s="97"/>
      <c r="D64" s="78" t="s">
        <v>314</v>
      </c>
      <c r="E64" s="78" t="s">
        <v>315</v>
      </c>
      <c r="F64" s="79">
        <v>46160</v>
      </c>
      <c r="G64" s="78">
        <v>-10000</v>
      </c>
      <c r="H64" s="80"/>
      <c r="I64" s="81"/>
    </row>
    <row r="65" spans="2:9" s="71" customFormat="1" ht="22.9" customHeight="1" x14ac:dyDescent="0.35">
      <c r="B65" s="77" t="s">
        <v>0</v>
      </c>
      <c r="C65" s="96" t="s">
        <v>316</v>
      </c>
      <c r="D65" s="78" t="s">
        <v>312</v>
      </c>
      <c r="E65" s="78" t="s">
        <v>313</v>
      </c>
      <c r="F65" s="79">
        <v>46259</v>
      </c>
      <c r="G65" s="78">
        <v>2500</v>
      </c>
      <c r="H65" s="80"/>
      <c r="I65" s="81"/>
    </row>
    <row r="66" spans="2:9" s="71" customFormat="1" ht="21" customHeight="1" x14ac:dyDescent="0.35">
      <c r="B66" s="82"/>
      <c r="C66" s="97"/>
      <c r="D66" s="78" t="s">
        <v>314</v>
      </c>
      <c r="E66" s="78" t="s">
        <v>315</v>
      </c>
      <c r="F66" s="79">
        <v>46160</v>
      </c>
      <c r="G66" s="78">
        <v>-2500</v>
      </c>
      <c r="H66" s="80"/>
      <c r="I66" s="81"/>
    </row>
    <row r="67" spans="2:9" s="71" customFormat="1" ht="22.9" customHeight="1" x14ac:dyDescent="0.35">
      <c r="B67" s="77" t="s">
        <v>0</v>
      </c>
      <c r="C67" s="96" t="s">
        <v>316</v>
      </c>
      <c r="D67" s="78" t="s">
        <v>312</v>
      </c>
      <c r="E67" s="78" t="s">
        <v>313</v>
      </c>
      <c r="F67" s="79">
        <v>46260</v>
      </c>
      <c r="G67" s="78">
        <v>2500</v>
      </c>
      <c r="H67" s="80"/>
      <c r="I67" s="81"/>
    </row>
    <row r="68" spans="2:9" s="71" customFormat="1" ht="21" customHeight="1" x14ac:dyDescent="0.35">
      <c r="B68" s="82"/>
      <c r="C68" s="97"/>
      <c r="D68" s="78" t="s">
        <v>314</v>
      </c>
      <c r="E68" s="78" t="s">
        <v>315</v>
      </c>
      <c r="F68" s="79">
        <v>46160</v>
      </c>
      <c r="G68" s="78">
        <v>-2500</v>
      </c>
      <c r="H68" s="80"/>
      <c r="I68" s="81"/>
    </row>
    <row r="69" spans="2:9" s="71" customFormat="1" ht="27" customHeight="1" x14ac:dyDescent="0.35">
      <c r="B69" s="77" t="s">
        <v>0</v>
      </c>
      <c r="C69" s="96" t="s">
        <v>316</v>
      </c>
      <c r="D69" s="78" t="s">
        <v>312</v>
      </c>
      <c r="E69" s="78" t="s">
        <v>313</v>
      </c>
      <c r="F69" s="79">
        <v>46280</v>
      </c>
      <c r="G69" s="78">
        <v>2500</v>
      </c>
      <c r="H69" s="80"/>
      <c r="I69" s="81"/>
    </row>
    <row r="70" spans="2:9" s="71" customFormat="1" ht="22.15" customHeight="1" x14ac:dyDescent="0.35">
      <c r="B70" s="82"/>
      <c r="C70" s="97"/>
      <c r="D70" s="78" t="s">
        <v>314</v>
      </c>
      <c r="E70" s="78" t="s">
        <v>315</v>
      </c>
      <c r="F70" s="79">
        <v>46160</v>
      </c>
      <c r="G70" s="78">
        <v>-2500</v>
      </c>
      <c r="H70" s="80"/>
      <c r="I70" s="81"/>
    </row>
    <row r="71" spans="2:9" s="71" customFormat="1" ht="22.15" customHeight="1" x14ac:dyDescent="0.35">
      <c r="B71" s="77" t="s">
        <v>0</v>
      </c>
      <c r="C71" s="96" t="s">
        <v>317</v>
      </c>
      <c r="D71" s="78" t="s">
        <v>312</v>
      </c>
      <c r="E71" s="78" t="s">
        <v>313</v>
      </c>
      <c r="F71" s="79">
        <v>46284</v>
      </c>
      <c r="G71" s="78">
        <v>2500</v>
      </c>
      <c r="H71" s="80"/>
      <c r="I71" s="81"/>
    </row>
    <row r="72" spans="2:9" s="71" customFormat="1" ht="22.15" customHeight="1" x14ac:dyDescent="0.35">
      <c r="B72" s="82"/>
      <c r="C72" s="97"/>
      <c r="D72" s="78" t="s">
        <v>314</v>
      </c>
      <c r="E72" s="78" t="s">
        <v>315</v>
      </c>
      <c r="F72" s="79">
        <v>46160</v>
      </c>
      <c r="G72" s="78">
        <v>-2500</v>
      </c>
      <c r="H72" s="80"/>
      <c r="I72" s="81"/>
    </row>
    <row r="73" spans="2:9" s="71" customFormat="1" ht="22.15" customHeight="1" x14ac:dyDescent="0.35">
      <c r="B73" s="77" t="s">
        <v>0</v>
      </c>
      <c r="C73" s="96" t="s">
        <v>318</v>
      </c>
      <c r="D73" s="78" t="s">
        <v>312</v>
      </c>
      <c r="E73" s="78" t="s">
        <v>313</v>
      </c>
      <c r="F73" s="79">
        <v>46289</v>
      </c>
      <c r="G73" s="78">
        <v>5000</v>
      </c>
      <c r="H73" s="80"/>
      <c r="I73" s="81"/>
    </row>
    <row r="74" spans="2:9" s="71" customFormat="1" ht="22.15" customHeight="1" x14ac:dyDescent="0.35">
      <c r="B74" s="82"/>
      <c r="C74" s="97"/>
      <c r="D74" s="78" t="s">
        <v>314</v>
      </c>
      <c r="E74" s="78" t="s">
        <v>315</v>
      </c>
      <c r="F74" s="79">
        <v>46160</v>
      </c>
      <c r="G74" s="78">
        <v>-5000</v>
      </c>
      <c r="H74" s="80"/>
      <c r="I74" s="81"/>
    </row>
    <row r="75" spans="2:9" s="71" customFormat="1" ht="22.15" customHeight="1" x14ac:dyDescent="0.35">
      <c r="B75" s="77" t="s">
        <v>0</v>
      </c>
      <c r="C75" s="96" t="s">
        <v>319</v>
      </c>
      <c r="D75" s="78" t="s">
        <v>312</v>
      </c>
      <c r="E75" s="78" t="s">
        <v>313</v>
      </c>
      <c r="F75" s="79">
        <v>46290</v>
      </c>
      <c r="G75" s="78">
        <v>2500</v>
      </c>
      <c r="H75" s="80"/>
      <c r="I75" s="81"/>
    </row>
    <row r="76" spans="2:9" s="71" customFormat="1" ht="22.15" customHeight="1" x14ac:dyDescent="0.35">
      <c r="B76" s="82"/>
      <c r="C76" s="97"/>
      <c r="D76" s="78" t="s">
        <v>314</v>
      </c>
      <c r="E76" s="78" t="s">
        <v>315</v>
      </c>
      <c r="F76" s="79">
        <v>46160</v>
      </c>
      <c r="G76" s="78">
        <v>-2500</v>
      </c>
      <c r="H76" s="80"/>
      <c r="I76" s="81"/>
    </row>
    <row r="77" spans="2:9" s="71" customFormat="1" ht="22.15" customHeight="1" x14ac:dyDescent="0.35">
      <c r="B77" s="77" t="s">
        <v>0</v>
      </c>
      <c r="C77" s="96" t="s">
        <v>320</v>
      </c>
      <c r="D77" s="78" t="s">
        <v>312</v>
      </c>
      <c r="E77" s="78" t="s">
        <v>313</v>
      </c>
      <c r="F77" s="79">
        <v>46363</v>
      </c>
      <c r="G77" s="78">
        <v>5000</v>
      </c>
      <c r="H77" s="80"/>
      <c r="I77" s="81"/>
    </row>
    <row r="78" spans="2:9" s="71" customFormat="1" ht="22.15" customHeight="1" x14ac:dyDescent="0.35">
      <c r="B78" s="82"/>
      <c r="C78" s="97"/>
      <c r="D78" s="78" t="s">
        <v>314</v>
      </c>
      <c r="E78" s="78" t="s">
        <v>315</v>
      </c>
      <c r="F78" s="79">
        <v>46160</v>
      </c>
      <c r="G78" s="78">
        <v>-5000</v>
      </c>
      <c r="H78" s="80"/>
      <c r="I78" s="81"/>
    </row>
    <row r="79" spans="2:9" s="71" customFormat="1" ht="22.15" customHeight="1" x14ac:dyDescent="0.35">
      <c r="B79" s="77" t="s">
        <v>0</v>
      </c>
      <c r="C79" s="96" t="s">
        <v>321</v>
      </c>
      <c r="D79" s="78" t="s">
        <v>312</v>
      </c>
      <c r="E79" s="78" t="s">
        <v>313</v>
      </c>
      <c r="F79" s="79">
        <v>46367</v>
      </c>
      <c r="G79" s="78">
        <v>5000</v>
      </c>
      <c r="H79" s="80"/>
      <c r="I79" s="81"/>
    </row>
    <row r="80" spans="2:9" s="71" customFormat="1" ht="22.15" customHeight="1" x14ac:dyDescent="0.35">
      <c r="B80" s="82"/>
      <c r="C80" s="97"/>
      <c r="D80" s="78" t="s">
        <v>314</v>
      </c>
      <c r="E80" s="78" t="s">
        <v>315</v>
      </c>
      <c r="F80" s="79">
        <v>46160</v>
      </c>
      <c r="G80" s="78">
        <v>-5000</v>
      </c>
      <c r="H80" s="80"/>
      <c r="I80" s="81"/>
    </row>
    <row r="81" spans="2:9" s="71" customFormat="1" ht="23.5" customHeight="1" x14ac:dyDescent="0.35">
      <c r="B81" s="77" t="s">
        <v>0</v>
      </c>
      <c r="C81" s="96" t="s">
        <v>322</v>
      </c>
      <c r="D81" s="78" t="s">
        <v>312</v>
      </c>
      <c r="E81" s="78" t="s">
        <v>313</v>
      </c>
      <c r="F81" s="79">
        <v>46372</v>
      </c>
      <c r="G81" s="78">
        <v>2500</v>
      </c>
      <c r="H81" s="80"/>
      <c r="I81" s="81"/>
    </row>
    <row r="82" spans="2:9" s="71" customFormat="1" ht="25.9" customHeight="1" x14ac:dyDescent="0.35">
      <c r="B82" s="82"/>
      <c r="C82" s="97"/>
      <c r="D82" s="78" t="s">
        <v>314</v>
      </c>
      <c r="E82" s="78" t="s">
        <v>315</v>
      </c>
      <c r="F82" s="79">
        <v>46160</v>
      </c>
      <c r="G82" s="78">
        <v>-2500</v>
      </c>
      <c r="H82" s="80"/>
      <c r="I82" s="81"/>
    </row>
    <row r="83" spans="2:9" s="71" customFormat="1" ht="22.15" customHeight="1" x14ac:dyDescent="0.35">
      <c r="B83" s="77" t="s">
        <v>0</v>
      </c>
      <c r="C83" s="96" t="s">
        <v>323</v>
      </c>
      <c r="D83" s="78" t="s">
        <v>312</v>
      </c>
      <c r="E83" s="78" t="s">
        <v>313</v>
      </c>
      <c r="F83" s="79">
        <v>46442</v>
      </c>
      <c r="G83" s="78">
        <v>5000</v>
      </c>
      <c r="H83" s="80"/>
      <c r="I83" s="81"/>
    </row>
    <row r="84" spans="2:9" s="71" customFormat="1" ht="22.15" customHeight="1" x14ac:dyDescent="0.35">
      <c r="B84" s="82"/>
      <c r="C84" s="97"/>
      <c r="D84" s="78" t="s">
        <v>314</v>
      </c>
      <c r="E84" s="78" t="s">
        <v>315</v>
      </c>
      <c r="F84" s="79">
        <v>46160</v>
      </c>
      <c r="G84" s="78">
        <v>-5000</v>
      </c>
      <c r="H84" s="80"/>
      <c r="I84" s="81"/>
    </row>
    <row r="85" spans="2:9" s="71" customFormat="1" ht="23.5" customHeight="1" x14ac:dyDescent="0.35">
      <c r="B85" s="77" t="s">
        <v>0</v>
      </c>
      <c r="C85" s="96" t="s">
        <v>324</v>
      </c>
      <c r="D85" s="78" t="s">
        <v>312</v>
      </c>
      <c r="E85" s="78" t="s">
        <v>313</v>
      </c>
      <c r="F85" s="79">
        <v>46451</v>
      </c>
      <c r="G85" s="78">
        <v>5000</v>
      </c>
      <c r="H85" s="80"/>
      <c r="I85" s="81"/>
    </row>
    <row r="86" spans="2:9" s="71" customFormat="1" ht="27" customHeight="1" x14ac:dyDescent="0.35">
      <c r="B86" s="82"/>
      <c r="C86" s="97"/>
      <c r="D86" s="78" t="s">
        <v>314</v>
      </c>
      <c r="E86" s="78" t="s">
        <v>315</v>
      </c>
      <c r="F86" s="79">
        <v>46160</v>
      </c>
      <c r="G86" s="78">
        <v>-5000</v>
      </c>
      <c r="H86" s="80"/>
      <c r="I86" s="83"/>
    </row>
    <row r="87" spans="2:9" s="71" customFormat="1" ht="27" customHeight="1" x14ac:dyDescent="0.35">
      <c r="B87" s="77" t="s">
        <v>0</v>
      </c>
      <c r="C87" s="96" t="s">
        <v>325</v>
      </c>
      <c r="D87" s="78" t="s">
        <v>312</v>
      </c>
      <c r="E87" s="78" t="s">
        <v>313</v>
      </c>
      <c r="F87" s="79">
        <v>46454</v>
      </c>
      <c r="G87" s="78">
        <v>5000</v>
      </c>
      <c r="H87" s="80"/>
      <c r="I87" s="83"/>
    </row>
    <row r="88" spans="2:9" s="71" customFormat="1" ht="22.15" customHeight="1" x14ac:dyDescent="0.35">
      <c r="B88" s="82"/>
      <c r="C88" s="97"/>
      <c r="D88" s="78" t="s">
        <v>314</v>
      </c>
      <c r="E88" s="78" t="s">
        <v>315</v>
      </c>
      <c r="F88" s="79">
        <v>46160</v>
      </c>
      <c r="G88" s="78">
        <v>-5000</v>
      </c>
      <c r="H88" s="80"/>
      <c r="I88" s="81"/>
    </row>
    <row r="89" spans="2:9" s="71" customFormat="1" ht="22.15" customHeight="1" x14ac:dyDescent="0.35">
      <c r="B89" s="77" t="s">
        <v>0</v>
      </c>
      <c r="C89" s="96" t="s">
        <v>326</v>
      </c>
      <c r="D89" s="78" t="s">
        <v>312</v>
      </c>
      <c r="E89" s="78" t="s">
        <v>313</v>
      </c>
      <c r="F89" s="79">
        <v>46469</v>
      </c>
      <c r="G89" s="78">
        <v>5000</v>
      </c>
      <c r="H89" s="80"/>
      <c r="I89" s="81"/>
    </row>
    <row r="90" spans="2:9" s="71" customFormat="1" ht="22.15" customHeight="1" x14ac:dyDescent="0.35">
      <c r="B90" s="82"/>
      <c r="C90" s="97"/>
      <c r="D90" s="78" t="s">
        <v>314</v>
      </c>
      <c r="E90" s="78" t="s">
        <v>315</v>
      </c>
      <c r="F90" s="79">
        <v>46160</v>
      </c>
      <c r="G90" s="78">
        <v>-5000</v>
      </c>
      <c r="H90" s="80"/>
      <c r="I90" s="81"/>
    </row>
    <row r="91" spans="2:9" s="71" customFormat="1" ht="23.5" customHeight="1" x14ac:dyDescent="0.35">
      <c r="B91" s="77" t="s">
        <v>0</v>
      </c>
      <c r="C91" s="96" t="s">
        <v>327</v>
      </c>
      <c r="D91" s="78" t="s">
        <v>312</v>
      </c>
      <c r="E91" s="78" t="s">
        <v>313</v>
      </c>
      <c r="F91" s="79">
        <v>46486</v>
      </c>
      <c r="G91" s="78">
        <v>5000</v>
      </c>
      <c r="H91" s="80"/>
      <c r="I91" s="81"/>
    </row>
    <row r="92" spans="2:9" s="71" customFormat="1" ht="25.9" customHeight="1" x14ac:dyDescent="0.35">
      <c r="B92" s="82"/>
      <c r="C92" s="97"/>
      <c r="D92" s="78" t="s">
        <v>314</v>
      </c>
      <c r="E92" s="78" t="s">
        <v>315</v>
      </c>
      <c r="F92" s="79">
        <v>46160</v>
      </c>
      <c r="G92" s="78">
        <v>-5000</v>
      </c>
      <c r="H92" s="80"/>
      <c r="I92" s="81"/>
    </row>
    <row r="93" spans="2:9" s="71" customFormat="1" ht="23.5" customHeight="1" x14ac:dyDescent="0.35">
      <c r="B93" s="77" t="s">
        <v>0</v>
      </c>
      <c r="C93" s="96" t="s">
        <v>328</v>
      </c>
      <c r="D93" s="78" t="s">
        <v>312</v>
      </c>
      <c r="E93" s="78" t="s">
        <v>313</v>
      </c>
      <c r="F93" s="79">
        <v>46486</v>
      </c>
      <c r="G93" s="78">
        <v>7500</v>
      </c>
      <c r="H93" s="80"/>
      <c r="I93" s="81"/>
    </row>
    <row r="94" spans="2:9" s="71" customFormat="1" ht="12.5" customHeight="1" x14ac:dyDescent="0.35">
      <c r="B94" s="82"/>
      <c r="C94" s="97"/>
      <c r="D94" s="78" t="s">
        <v>314</v>
      </c>
      <c r="E94" s="78" t="s">
        <v>315</v>
      </c>
      <c r="F94" s="79">
        <v>46160</v>
      </c>
      <c r="G94" s="78">
        <v>-7500</v>
      </c>
      <c r="H94" s="80"/>
      <c r="I94" s="81"/>
    </row>
    <row r="95" spans="2:9" s="71" customFormat="1" ht="22.15" customHeight="1" x14ac:dyDescent="0.35">
      <c r="B95" s="77" t="s">
        <v>0</v>
      </c>
      <c r="C95" s="96" t="s">
        <v>329</v>
      </c>
      <c r="D95" s="78" t="s">
        <v>312</v>
      </c>
      <c r="E95" s="78" t="s">
        <v>313</v>
      </c>
      <c r="F95" s="79">
        <v>46493</v>
      </c>
      <c r="G95" s="78">
        <v>5000</v>
      </c>
      <c r="H95" s="80"/>
      <c r="I95" s="81"/>
    </row>
    <row r="96" spans="2:9" s="71" customFormat="1" ht="22.15" customHeight="1" x14ac:dyDescent="0.35">
      <c r="B96" s="82"/>
      <c r="C96" s="97"/>
      <c r="D96" s="78" t="s">
        <v>314</v>
      </c>
      <c r="E96" s="78" t="s">
        <v>315</v>
      </c>
      <c r="F96" s="79">
        <v>46160</v>
      </c>
      <c r="G96" s="78">
        <v>-5000</v>
      </c>
      <c r="H96" s="80"/>
      <c r="I96" s="81"/>
    </row>
    <row r="97" spans="2:9" s="71" customFormat="1" ht="23.5" customHeight="1" x14ac:dyDescent="0.35">
      <c r="B97" s="77" t="s">
        <v>0</v>
      </c>
      <c r="C97" s="96" t="s">
        <v>330</v>
      </c>
      <c r="D97" s="78" t="s">
        <v>312</v>
      </c>
      <c r="E97" s="78" t="s">
        <v>313</v>
      </c>
      <c r="F97" s="79">
        <v>46497</v>
      </c>
      <c r="G97" s="78">
        <v>2500</v>
      </c>
      <c r="H97" s="80"/>
      <c r="I97" s="81"/>
    </row>
    <row r="98" spans="2:9" s="71" customFormat="1" ht="12.5" customHeight="1" x14ac:dyDescent="0.35">
      <c r="B98" s="82"/>
      <c r="C98" s="97"/>
      <c r="D98" s="78" t="s">
        <v>314</v>
      </c>
      <c r="E98" s="78" t="s">
        <v>315</v>
      </c>
      <c r="F98" s="79">
        <v>46160</v>
      </c>
      <c r="G98" s="78">
        <v>-2500</v>
      </c>
      <c r="H98" s="80"/>
      <c r="I98" s="81"/>
    </row>
    <row r="99" spans="2:9" s="71" customFormat="1" ht="12.5" customHeight="1" x14ac:dyDescent="0.35">
      <c r="B99" s="77" t="s">
        <v>0</v>
      </c>
      <c r="C99" s="96" t="s">
        <v>330</v>
      </c>
      <c r="D99" s="78" t="s">
        <v>312</v>
      </c>
      <c r="E99" s="78" t="s">
        <v>313</v>
      </c>
      <c r="F99" s="79">
        <v>46519</v>
      </c>
      <c r="G99" s="78">
        <v>2500</v>
      </c>
      <c r="H99" s="80"/>
      <c r="I99" s="81"/>
    </row>
    <row r="100" spans="2:9" s="71" customFormat="1" ht="12.5" customHeight="1" x14ac:dyDescent="0.35">
      <c r="B100" s="82"/>
      <c r="C100" s="97"/>
      <c r="D100" s="78" t="s">
        <v>314</v>
      </c>
      <c r="E100" s="78" t="s">
        <v>315</v>
      </c>
      <c r="F100" s="79">
        <v>46160</v>
      </c>
      <c r="G100" s="78">
        <v>-2500</v>
      </c>
      <c r="H100" s="80"/>
      <c r="I100" s="81"/>
    </row>
    <row r="101" spans="2:9" s="71" customFormat="1" ht="13.5" x14ac:dyDescent="0.35">
      <c r="B101" s="72"/>
      <c r="C101" s="72"/>
      <c r="D101" s="72"/>
      <c r="E101" s="72"/>
      <c r="F101" s="72"/>
      <c r="G101" s="72"/>
      <c r="H101" s="72"/>
      <c r="I101" s="72"/>
    </row>
    <row r="102" spans="2:9" s="71" customFormat="1" ht="13.5" x14ac:dyDescent="0.35">
      <c r="B102" s="72" t="s">
        <v>331</v>
      </c>
      <c r="C102" s="72"/>
      <c r="D102" s="72"/>
      <c r="E102" s="72"/>
      <c r="F102" s="72"/>
      <c r="G102" s="72"/>
      <c r="H102" s="72"/>
      <c r="I102" s="72"/>
    </row>
    <row r="103" spans="2:9" s="71" customFormat="1" ht="13.5" x14ac:dyDescent="0.35">
      <c r="B103" s="72"/>
      <c r="C103" s="72"/>
      <c r="D103" s="72"/>
      <c r="E103" s="72"/>
      <c r="F103" s="72"/>
      <c r="G103" s="72"/>
      <c r="H103" s="72"/>
      <c r="I103" s="72"/>
    </row>
    <row r="104" spans="2:9" s="71" customFormat="1" ht="13.5" x14ac:dyDescent="0.35">
      <c r="B104" s="72"/>
      <c r="C104" s="72"/>
      <c r="D104" s="72"/>
      <c r="E104" s="72"/>
      <c r="F104" s="72"/>
      <c r="G104" s="72"/>
      <c r="H104" s="72"/>
      <c r="I104" s="72"/>
    </row>
    <row r="105" spans="2:9" s="71" customFormat="1" ht="13.5" x14ac:dyDescent="0.35">
      <c r="B105" s="72"/>
      <c r="C105" s="72"/>
      <c r="D105" s="72"/>
      <c r="E105" s="72"/>
      <c r="F105" s="72"/>
      <c r="G105" s="72"/>
      <c r="H105" s="72"/>
      <c r="I105" s="72"/>
    </row>
    <row r="106" spans="2:9" s="71" customFormat="1" ht="13.5" x14ac:dyDescent="0.35">
      <c r="B106" s="72"/>
      <c r="C106" s="72"/>
      <c r="D106" s="72"/>
      <c r="E106" s="72"/>
      <c r="F106" s="72"/>
      <c r="G106" s="72"/>
      <c r="H106" s="72"/>
      <c r="I106" s="72"/>
    </row>
    <row r="107" spans="2:9" s="71" customFormat="1" ht="13.5" x14ac:dyDescent="0.35">
      <c r="B107" s="72"/>
      <c r="C107" s="72"/>
      <c r="D107" s="72"/>
      <c r="E107" s="72"/>
      <c r="F107" s="72"/>
      <c r="G107" s="72"/>
      <c r="H107" s="72"/>
      <c r="I107" s="72"/>
    </row>
    <row r="108" spans="2:9" s="71" customFormat="1" ht="13.5" x14ac:dyDescent="0.35">
      <c r="B108" s="72"/>
      <c r="C108" s="72"/>
      <c r="D108" s="72"/>
      <c r="E108" s="72"/>
      <c r="F108" s="72"/>
      <c r="G108" s="72"/>
      <c r="H108" s="72"/>
      <c r="I108" s="72"/>
    </row>
    <row r="109" spans="2:9" s="71" customFormat="1" ht="13.5" x14ac:dyDescent="0.35">
      <c r="B109" s="72"/>
      <c r="C109" s="72"/>
      <c r="D109" s="72"/>
      <c r="E109" s="72"/>
      <c r="F109" s="72"/>
      <c r="G109" s="72"/>
      <c r="H109" s="72"/>
      <c r="I109" s="72"/>
    </row>
    <row r="110" spans="2:9" s="71" customFormat="1" ht="13.5" x14ac:dyDescent="0.35">
      <c r="B110" s="72"/>
      <c r="C110" s="72"/>
      <c r="D110" s="72"/>
      <c r="E110" s="72"/>
      <c r="F110" s="72"/>
      <c r="G110" s="72"/>
      <c r="H110" s="72"/>
      <c r="I110" s="72"/>
    </row>
    <row r="111" spans="2:9" s="71" customFormat="1" ht="13.5" x14ac:dyDescent="0.35">
      <c r="B111" s="72"/>
      <c r="C111" s="72"/>
      <c r="D111" s="72"/>
      <c r="E111" s="72"/>
      <c r="F111" s="72"/>
      <c r="G111" s="72"/>
      <c r="H111" s="72"/>
      <c r="I111" s="72"/>
    </row>
    <row r="112" spans="2:9" s="71" customFormat="1" ht="13.5" x14ac:dyDescent="0.35">
      <c r="B112" s="72"/>
      <c r="C112" s="72"/>
      <c r="D112" s="72"/>
      <c r="E112" s="72"/>
      <c r="F112" s="72"/>
      <c r="G112" s="72"/>
      <c r="H112" s="72"/>
      <c r="I112" s="72"/>
    </row>
    <row r="113" spans="2:9" s="71" customFormat="1" ht="13.5" x14ac:dyDescent="0.35">
      <c r="B113" s="72"/>
      <c r="C113" s="72"/>
      <c r="D113" s="72"/>
      <c r="E113" s="72"/>
      <c r="F113" s="72"/>
      <c r="G113" s="72"/>
      <c r="H113" s="72"/>
      <c r="I113" s="72"/>
    </row>
    <row r="114" spans="2:9" s="71" customFormat="1" ht="13.5" x14ac:dyDescent="0.35">
      <c r="B114" s="72"/>
      <c r="C114" s="72"/>
      <c r="D114" s="72"/>
      <c r="E114" s="72"/>
      <c r="F114" s="72"/>
      <c r="G114" s="72"/>
      <c r="H114" s="72"/>
      <c r="I114" s="72"/>
    </row>
  </sheetData>
  <mergeCells count="31">
    <mergeCell ref="C99:C100"/>
    <mergeCell ref="C87:C88"/>
    <mergeCell ref="C89:C90"/>
    <mergeCell ref="C91:C92"/>
    <mergeCell ref="C93:C94"/>
    <mergeCell ref="C95:C96"/>
    <mergeCell ref="C97:C98"/>
    <mergeCell ref="C85:C86"/>
    <mergeCell ref="C63:C64"/>
    <mergeCell ref="C65:C66"/>
    <mergeCell ref="C67:C68"/>
    <mergeCell ref="C69:C70"/>
    <mergeCell ref="C71:C72"/>
    <mergeCell ref="C73:C74"/>
    <mergeCell ref="C75:C76"/>
    <mergeCell ref="C77:C78"/>
    <mergeCell ref="C79:C80"/>
    <mergeCell ref="C81:C82"/>
    <mergeCell ref="C83:C84"/>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ULTRA</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2026-05-19T12:35:08Z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5224f8dd-e2cb-4f10-a1b4-cad44d36ffd1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