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
    </mc:Choice>
  </mc:AlternateContent>
  <xr:revisionPtr revIDLastSave="0" documentId="13_ncr:1_{3C99445E-424A-49ED-B802-F61F7DD46B8E}" xr6:coauthVersionLast="47" xr6:coauthVersionMax="47" xr10:uidLastSave="{00000000-0000-0000-0000-000000000000}"/>
  <bookViews>
    <workbookView xWindow="-110" yWindow="-110" windowWidth="19420" windowHeight="11500" tabRatio="911" xr2:uid="{00000000-000D-0000-FFFF-FFFF00000000}"/>
  </bookViews>
  <sheets>
    <sheet name="Nifty500 Flexicap Qlty30 ETF" sheetId="1" r:id="rId1"/>
    <sheet name="Notes to Monthly Portfolio" sheetId="3" r:id="rId2"/>
    <sheet name="Sheet1" sheetId="2" state="hidden" r:id="rId3"/>
  </sheets>
  <definedNames>
    <definedName name="_xlnm._FilterDatabase" localSheetId="1" hidden="1">'Notes to Monthly Portfolio'!#REF!</definedName>
  </definedNames>
  <calcPr calcId="0"/>
</workbook>
</file>

<file path=xl/sharedStrings.xml><?xml version="1.0" encoding="utf-8"?>
<sst xmlns="http://schemas.openxmlformats.org/spreadsheetml/2006/main" count="234" uniqueCount="156">
  <si>
    <t>DSP Nifty500 Flexicap Quality 30 ETF</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</si>
  <si>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</si>
  <si>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</si>
  <si>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</si>
  <si>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</si>
  <si>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</si>
  <si>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</si>
  <si>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</si>
  <si>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</si>
  <si>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</si>
  <si>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</si>
  <si>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</si>
  <si>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</si>
  <si>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</si>
  <si>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Nestle India Limited</t>
  </si>
  <si>
    <t>INE239A01024</t>
  </si>
  <si>
    <t>Food Products</t>
  </si>
  <si>
    <t>Sector/Rating</t>
  </si>
  <si>
    <t>Percent</t>
  </si>
  <si>
    <t>Asian Paints Limited</t>
  </si>
  <si>
    <t>INE021A01026</t>
  </si>
  <si>
    <t>Consumer Durables</t>
  </si>
  <si>
    <t>IT - Software</t>
  </si>
  <si>
    <t>ITC Limited</t>
  </si>
  <si>
    <t>INE154A01025</t>
  </si>
  <si>
    <t>Diversified FMCG</t>
  </si>
  <si>
    <t>Hindustan Unilever Limited</t>
  </si>
  <si>
    <t>INE030A01027</t>
  </si>
  <si>
    <t>Capital Markets</t>
  </si>
  <si>
    <t>Maruti Suzuki India Limited</t>
  </si>
  <si>
    <t>INE585B01010</t>
  </si>
  <si>
    <t>Automobiles</t>
  </si>
  <si>
    <t>Bharat Electronics Limited</t>
  </si>
  <si>
    <t>INE263A01024</t>
  </si>
  <si>
    <t>Aerospace &amp; Defense</t>
  </si>
  <si>
    <t>Tata Consultancy Services Limited</t>
  </si>
  <si>
    <t>INE467B01029</t>
  </si>
  <si>
    <t>Tech Mahindra Limited</t>
  </si>
  <si>
    <t>INE669C01036</t>
  </si>
  <si>
    <t>Infosys Limited</t>
  </si>
  <si>
    <t>INE009A01021</t>
  </si>
  <si>
    <t>Auto Components</t>
  </si>
  <si>
    <t>HCL Technologies Limited</t>
  </si>
  <si>
    <t>INE860A01027</t>
  </si>
  <si>
    <t>IT - Services</t>
  </si>
  <si>
    <t>Angel One Limited</t>
  </si>
  <si>
    <t>INE732I01021</t>
  </si>
  <si>
    <t>Industrial Products</t>
  </si>
  <si>
    <t>Gujarat State Petronet Limited</t>
  </si>
  <si>
    <t>INE246F01010</t>
  </si>
  <si>
    <t>Gas</t>
  </si>
  <si>
    <t>Amara Raja Energy &amp; Mobility Limited</t>
  </si>
  <si>
    <t>INE885A01032</t>
  </si>
  <si>
    <t>Personal Products</t>
  </si>
  <si>
    <t>Computer Age Management Services Limited</t>
  </si>
  <si>
    <t>INE596I01020</t>
  </si>
  <si>
    <t>Banks</t>
  </si>
  <si>
    <t>HDFC Asset Management Company Limited</t>
  </si>
  <si>
    <t>INE127D01025</t>
  </si>
  <si>
    <t>Agricultural Food &amp; other Products</t>
  </si>
  <si>
    <t>Tube Investments of India Limited</t>
  </si>
  <si>
    <t>INE974X01010</t>
  </si>
  <si>
    <t>Pharmaceuticals &amp; Biotechnology</t>
  </si>
  <si>
    <t>Cummins India Limited</t>
  </si>
  <si>
    <t>INE298A01020</t>
  </si>
  <si>
    <t>Cash &amp; Equivalent</t>
  </si>
  <si>
    <t>Colgate Palmolive (India) Limited</t>
  </si>
  <si>
    <t>INE259A01022</t>
  </si>
  <si>
    <t>Dixon Technologies (India) Limited</t>
  </si>
  <si>
    <t>INE935N01020</t>
  </si>
  <si>
    <t>Cyient Limited</t>
  </si>
  <si>
    <t>INE136B01020</t>
  </si>
  <si>
    <t>Affle 3i Limited</t>
  </si>
  <si>
    <t>INE00WC01027</t>
  </si>
  <si>
    <t>Karur Vysya Bank Limited</t>
  </si>
  <si>
    <t>INE036D01028</t>
  </si>
  <si>
    <t>Coforge Limited</t>
  </si>
  <si>
    <t>INE591G01025</t>
  </si>
  <si>
    <t>Central Depository Services (India) Limited</t>
  </si>
  <si>
    <t>INE736A01011</t>
  </si>
  <si>
    <t>Marico Limited</t>
  </si>
  <si>
    <t>INE196A01026</t>
  </si>
  <si>
    <t>Indian Energy Exchange Limited</t>
  </si>
  <si>
    <t>INE022Q01020</t>
  </si>
  <si>
    <t>JB Chemicals &amp; Pharmaceuticals Limited</t>
  </si>
  <si>
    <t>INE572A01036</t>
  </si>
  <si>
    <t>Persistent Systems Limited</t>
  </si>
  <si>
    <t>INE262H01021</t>
  </si>
  <si>
    <t>Hero MotoCorp Limited</t>
  </si>
  <si>
    <t>INE158A01026</t>
  </si>
  <si>
    <t>APL Apollo Tubes Limited</t>
  </si>
  <si>
    <t>INE702C01027</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</si>
  <si>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</si>
  <si>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</si>
  <si>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</si>
  <si>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</si>
  <si>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</si>
  <si>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</si>
  <si>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</si>
  <si>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</si>
  <si>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</si>
  <si>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</si>
  <si>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Nifty500 Flexicap Quality 30 TRI</t>
  </si>
  <si>
    <t xml:space="preserve">  </t>
  </si>
  <si>
    <t>YD2ADirect</t>
  </si>
  <si>
    <t>YD2A</t>
  </si>
  <si>
    <t>Sr No.</t>
  </si>
  <si>
    <t>Particular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</si>
  <si>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</si>
  <si>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</si>
  <si>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</si>
  <si>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</si>
  <si>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</si>
  <si>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</si>
  <si>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</si>
  <si>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</si>
  <si>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</si>
  <si>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</si>
  <si>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</si>
  <si>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</si>
  <si>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</si>
  <si>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</si>
  <si>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</si>
  <si>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</si>
  <si>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</si>
  <si>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</si>
  <si>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</si>
  <si>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</si>
  <si>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8.9471</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</si>
  <si>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</si>
  <si>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</si>
  <si>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</si>
  <si>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</si>
  <si>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</si>
  <si>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</si>
  <si>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</si>
  <si>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</si>
  <si>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</si>
  <si>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</si>
  <si>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</si>
  <si>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</si>
  <si>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</si>
  <si>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</si>
  <si>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April 30, 2026</t>
  </si>
  <si>
    <t>9.7138</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</si>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</sst>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0.00_);\(#,##0.00\)%"/>
    <numFmt numFmtId="167" formatCode="_(* #,##0.000_);_(* \(#,##0.000\);_(* &quot;-&quot;_);_(* @_)"/>
    <numFmt numFmtId="168" formatCode="0.000"/>
    <numFmt numFmtId="169" formatCode="_(* #,##0.00_);_(* \(#,##0.00\);_(* &quot;-&quot;_);_(* @_)"/>
    <numFmt numFmtId="170" formatCode="0.0000"/>
  </numFmts>
  <fonts count="15"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name val="Trebuchet MS"/>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9" fillId="0" borderId="0"/>
    <xf numFmtId="0" fontId="11" fillId="0" borderId="0"/>
    <xf numFmtId="9" fontId="9" fillId="0" borderId="0" applyFont="0" applyFill="0" applyBorder="0" applyAlignment="0" applyProtection="0"/>
    <xf numFmtId="169" fontId="9" fillId="0" borderId="0" applyFont="0" applyFill="0" applyBorder="0" applyAlignment="0" applyProtection="0"/>
  </cellStyleXfs>
  <cellXfs count="61">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10" fillId="0" borderId="0" xfId="2" applyFont="1"/>
    <xf numFmtId="0" fontId="8" fillId="0" borderId="0" xfId="2" applyFont="1"/>
    <xf numFmtId="0" fontId="10" fillId="4" borderId="1" xfId="2" applyFont="1" applyFill="1" applyBorder="1" applyAlignment="1">
      <alignment horizontal="center"/>
    </xf>
    <xf numFmtId="0" fontId="10" fillId="0" borderId="2" xfId="2" applyFont="1" applyBorder="1" applyAlignment="1">
      <alignment horizontal="center" vertical="center" wrapText="1"/>
    </xf>
    <xf numFmtId="0" fontId="10" fillId="0" borderId="0" xfId="2" applyFont="1" applyAlignment="1">
      <alignment horizontal="center"/>
    </xf>
    <xf numFmtId="0" fontId="10" fillId="0" borderId="1" xfId="2" applyFont="1" applyBorder="1" applyAlignment="1">
      <alignment horizontal="center"/>
    </xf>
    <xf numFmtId="0" fontId="10" fillId="4" borderId="1" xfId="2" applyFont="1" applyFill="1" applyBorder="1"/>
    <xf numFmtId="0" fontId="10" fillId="0" borderId="1" xfId="2" applyFont="1" applyBorder="1"/>
    <xf numFmtId="0" fontId="12" fillId="4" borderId="1" xfId="2" applyFont="1" applyFill="1" applyBorder="1" applyAlignment="1">
      <alignment horizontal="center"/>
    </xf>
    <xf numFmtId="2" fontId="10" fillId="0" borderId="1" xfId="2" applyNumberFormat="1" applyFont="1" applyBorder="1" applyAlignment="1">
      <alignment horizontal="center"/>
    </xf>
    <xf numFmtId="0" fontId="12" fillId="0" borderId="0" xfId="2" applyFont="1"/>
    <xf numFmtId="1" fontId="10" fillId="0" borderId="1" xfId="2" applyNumberFormat="1" applyFont="1" applyBorder="1" applyAlignment="1">
      <alignment horizontal="center"/>
    </xf>
    <xf numFmtId="2" fontId="10" fillId="0" borderId="1" xfId="2" applyNumberFormat="1" applyFont="1" applyBorder="1"/>
    <xf numFmtId="2" fontId="10" fillId="0" borderId="0" xfId="2" applyNumberFormat="1" applyFont="1"/>
    <xf numFmtId="10" fontId="10" fillId="0" borderId="1" xfId="2" applyNumberFormat="1" applyFont="1" applyBorder="1" applyAlignment="1">
      <alignment horizontal="center"/>
    </xf>
    <xf numFmtId="4" fontId="10" fillId="4" borderId="1" xfId="2" applyNumberFormat="1" applyFont="1" applyFill="1" applyBorder="1" applyAlignment="1">
      <alignment horizontal="center"/>
    </xf>
    <xf numFmtId="4" fontId="10" fillId="0" borderId="1" xfId="2" quotePrefix="1" applyNumberFormat="1" applyFont="1" applyBorder="1"/>
    <xf numFmtId="39" fontId="10" fillId="0" borderId="2" xfId="2" quotePrefix="1" applyNumberFormat="1" applyFont="1" applyBorder="1" applyAlignment="1">
      <alignment horizontal="center"/>
    </xf>
    <xf numFmtId="4" fontId="10" fillId="0" borderId="0" xfId="2" applyNumberFormat="1" applyFont="1"/>
    <xf numFmtId="10" fontId="10" fillId="4" borderId="1" xfId="4" applyNumberFormat="1" applyFont="1" applyFill="1" applyBorder="1" applyAlignment="1">
      <alignment horizontal="center"/>
    </xf>
    <xf numFmtId="10" fontId="10" fillId="0" borderId="1" xfId="4" quotePrefix="1" applyNumberFormat="1" applyFont="1" applyFill="1" applyBorder="1"/>
    <xf numFmtId="166" fontId="10" fillId="0" borderId="2" xfId="4" quotePrefix="1" applyNumberFormat="1" applyFont="1" applyFill="1" applyBorder="1" applyAlignment="1">
      <alignment horizontal="center"/>
    </xf>
    <xf numFmtId="10" fontId="10" fillId="0" borderId="0" xfId="4" applyNumberFormat="1" applyFont="1" applyFill="1"/>
    <xf numFmtId="2" fontId="10" fillId="0" borderId="2" xfId="2" quotePrefix="1" applyNumberFormat="1" applyFont="1" applyBorder="1" applyAlignment="1">
      <alignment horizontal="center"/>
    </xf>
    <xf numFmtId="0" fontId="10" fillId="0" borderId="1" xfId="2" quotePrefix="1" applyFont="1" applyBorder="1"/>
    <xf numFmtId="0" fontId="13" fillId="4" borderId="1" xfId="2" applyFont="1" applyFill="1" applyBorder="1" applyAlignment="1">
      <alignment horizontal="center"/>
    </xf>
    <xf numFmtId="0" fontId="12" fillId="0" borderId="1" xfId="2" quotePrefix="1" applyFont="1" applyBorder="1"/>
    <xf numFmtId="167" fontId="13" fillId="0" borderId="1" xfId="2" applyNumberFormat="1" applyFont="1" applyBorder="1" applyAlignment="1">
      <alignment horizontal="right"/>
    </xf>
    <xf numFmtId="0" fontId="13" fillId="0" borderId="0" xfId="2" applyFont="1"/>
    <xf numFmtId="0" fontId="14" fillId="4" borderId="1" xfId="2" applyFont="1" applyFill="1" applyBorder="1" applyAlignment="1">
      <alignment horizontal="center"/>
    </xf>
    <xf numFmtId="0" fontId="10" fillId="0" borderId="1" xfId="2" applyFont="1" applyBorder="1" applyAlignment="1">
      <alignment horizontal="left"/>
    </xf>
    <xf numFmtId="168" fontId="10" fillId="4" borderId="1" xfId="5" applyNumberFormat="1" applyFont="1" applyFill="1" applyBorder="1" applyAlignment="1">
      <alignment horizontal="right"/>
    </xf>
    <xf numFmtId="168" fontId="10" fillId="0" borderId="1" xfId="5" applyNumberFormat="1" applyFont="1" applyFill="1" applyBorder="1" applyAlignment="1">
      <alignment horizontal="right"/>
    </xf>
    <xf numFmtId="170" fontId="10" fillId="0" borderId="1" xfId="5" applyNumberFormat="1" applyFont="1" applyFill="1" applyBorder="1" applyAlignment="1">
      <alignment horizontal="right"/>
    </xf>
    <xf numFmtId="168" fontId="10" fillId="0" borderId="0" xfId="2" applyNumberFormat="1" applyFont="1"/>
    <xf numFmtId="0" fontId="12" fillId="0" borderId="1" xfId="2" applyFont="1" applyBorder="1"/>
    <xf numFmtId="0" fontId="10" fillId="0" borderId="1" xfId="2" applyFont="1" applyBorder="1" applyAlignment="1">
      <alignment horizontal="right"/>
    </xf>
    <xf numFmtId="0" fontId="14" fillId="4" borderId="0" xfId="2" applyFont="1" applyFill="1" applyAlignment="1">
      <alignment horizontal="center"/>
    </xf>
    <xf numFmtId="0" fontId="10" fillId="4" borderId="0" xfId="2" applyFont="1" applyFill="1" applyAlignment="1">
      <alignment horizontal="left"/>
    </xf>
    <xf numFmtId="0" fontId="10" fillId="4" borderId="0" xfId="2" applyFont="1" applyFill="1"/>
    <xf numFmtId="0" fontId="10" fillId="4" borderId="0" xfId="2" quotePrefix="1" applyFont="1" applyFill="1"/>
    <xf numFmtId="0" fontId="10" fillId="4" borderId="0" xfId="2" applyFont="1" applyFill="1" applyAlignment="1">
      <alignment wrapText="1"/>
    </xf>
    <xf numFmtId="0" fontId="9" fillId="0" borderId="0" xfId="2"/>
    <xf numFmtId="0" fontId="3" fillId="2" borderId="0" xfId="0" applyFont="1" applyFill="1"/>
    <xf numFmtId="0" fontId="2" fillId="0" borderId="0" xfId="0" applyFont="1"/>
  </cellXfs>
  <cellStyles count="6">
    <cellStyle name="Comma 2" xfId="5" xr:uid="{C2006B4E-4C39-4CC4-A317-5E170559BA82}"/>
    <cellStyle name="Normal" xfId="0" builtinId="0"/>
    <cellStyle name="Normal 2" xfId="2" xr:uid="{E09A5A6B-DEC2-444A-A947-2C7D9B1636E7}"/>
    <cellStyle name="Normal 2 2" xfId="3" xr:uid="{72B776CA-FE9A-4B3B-A78A-43C56B87A7B6}"/>
    <cellStyle name="Normal 3 4 2 2 4" xfId="1" xr:uid="{00000000-0005-0000-0000-000002000000}"/>
    <cellStyle name="Percent 2" xfId="4" xr:uid="{D1CE74E8-AE67-4574-9D33-790DEF03E8B2}"/>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1</xdr:col>
      <xdr:colOff>2374900</xdr:colOff>
      <xdr:row>65</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38150" y="10925175"/>
          <a:ext cx="2374900" cy="1746250"/>
        </a:xfrm>
        <a:prstGeom prst="rect">
          <a:avLst/>
        </a:prstGeom>
        <a:ln>
          <a:prstDash val="solid"/>
        </a:ln>
      </xdr:spPr>
    </xdr:pic>
    <xdr:clientData/>
  </xdr:twoCellAnchor>
  <xdr:twoCellAnchor editAs="oneCell">
    <xdr:from>
      <xdr:col>1</xdr:col>
      <xdr:colOff>0</xdr:colOff>
      <xdr:row>70</xdr:row>
      <xdr:rowOff>0</xdr:rowOff>
    </xdr:from>
    <xdr:to>
      <xdr:col>1</xdr:col>
      <xdr:colOff>2374900</xdr:colOff>
      <xdr:row>79</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38150" y="13611225"/>
          <a:ext cx="2374900" cy="174625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9"/>
  <sheetViews>
    <sheetView tabSelected="1" zoomScale="85" zoomScaleNormal="85" workbookViewId="0"/>
  </sheetViews>
  <sheetFormatPr defaultColWidth="8.7265625" defaultRowHeight="13.5" x14ac:dyDescent="0.35"/>
  <cols>
    <col min="1" max="1" width="6.54296875" style="2" bestFit="1" customWidth="1"/>
    <col min="2" max="2" width="42.26953125" style="2" bestFit="1" customWidth="1"/>
    <col min="3" max="3" width="18" style="2" customWidth="1"/>
    <col min="4" max="4" width="30" style="2" bestFit="1" customWidth="1"/>
    <col min="5" max="5" width="15.1796875" style="2" customWidth="1"/>
    <col min="6" max="6" width="23.81640625" style="2" bestFit="1" customWidth="1"/>
    <col min="7" max="7" width="14" style="2" bestFit="1" customWidth="1"/>
    <col min="8" max="8" width="12.54296875" style="2" bestFit="1" customWidth="1"/>
    <col min="9" max="9" width="14" style="2" bestFit="1" customWidth="1"/>
    <col min="10" max="10" width="7.54296875" style="2" bestFit="1" customWidth="1"/>
    <col min="11" max="11" width="30" style="2" bestFit="1" customWidth="1"/>
    <col min="12" max="12" width="7.54296875" style="2" bestFit="1" customWidth="1"/>
    <col min="13" max="13" width="8.7265625" style="2" customWidth="1"/>
    <col min="14" max="16384" width="8.7265625" style="2"/>
  </cols>
  <sheetData>
    <row r="1" spans="1:12" ht="19" customHeight="1" x14ac:dyDescent="0.45">
      <c r="A1" s="15"/>
      <c r="B1" s="59" t="s">
        <v>0</v>
      </c>
      <c r="C1" s="60"/>
      <c r="D1" s="60"/>
      <c r="E1" s="60"/>
      <c r="F1" s="60"/>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7149</v>
      </c>
      <c r="F8" s="5">
        <v>104.28</v>
      </c>
      <c r="G8" s="6">
        <v>7.7100000000000002E-2</v>
      </c>
      <c r="J8" s="5"/>
      <c r="K8" s="3" t="s">
        <v>17</v>
      </c>
      <c r="L8" s="3" t="s">
        <v>18</v>
      </c>
    </row>
    <row r="9" spans="1:12" x14ac:dyDescent="0.35">
      <c r="A9" s="2">
        <v>2</v>
      </c>
      <c r="B9" s="2" t="s">
        <v>19</v>
      </c>
      <c r="C9" s="2" t="s">
        <v>20</v>
      </c>
      <c r="D9" s="2" t="s">
        <v>21</v>
      </c>
      <c r="E9" s="11">
        <v>3815</v>
      </c>
      <c r="F9" s="5">
        <v>93.26</v>
      </c>
      <c r="G9" s="6">
        <v>6.9000000000000006E-2</v>
      </c>
      <c r="J9" s="5"/>
      <c r="K9" s="2" t="s">
        <v>22</v>
      </c>
      <c r="L9" s="6">
        <v>0.27360000000000001</v>
      </c>
    </row>
    <row r="10" spans="1:12" x14ac:dyDescent="0.35">
      <c r="A10" s="2">
        <v>3</v>
      </c>
      <c r="B10" s="2" t="s">
        <v>23</v>
      </c>
      <c r="C10" s="2" t="s">
        <v>24</v>
      </c>
      <c r="D10" s="2" t="s">
        <v>25</v>
      </c>
      <c r="E10" s="11">
        <v>29043</v>
      </c>
      <c r="F10" s="5">
        <v>91.46</v>
      </c>
      <c r="G10" s="6">
        <v>6.7699999999999996E-2</v>
      </c>
      <c r="J10" s="5"/>
      <c r="K10" s="2" t="s">
        <v>25</v>
      </c>
      <c r="L10" s="6">
        <v>0.1353</v>
      </c>
    </row>
    <row r="11" spans="1:12" x14ac:dyDescent="0.35">
      <c r="A11" s="2">
        <v>4</v>
      </c>
      <c r="B11" s="2" t="s">
        <v>26</v>
      </c>
      <c r="C11" s="2" t="s">
        <v>27</v>
      </c>
      <c r="D11" s="2" t="s">
        <v>25</v>
      </c>
      <c r="E11" s="11">
        <v>4057</v>
      </c>
      <c r="F11" s="5">
        <v>91.32</v>
      </c>
      <c r="G11" s="6">
        <v>6.7599999999999993E-2</v>
      </c>
      <c r="J11" s="5"/>
      <c r="K11" s="2" t="s">
        <v>28</v>
      </c>
      <c r="L11" s="6">
        <v>9.0300000000000005E-2</v>
      </c>
    </row>
    <row r="12" spans="1:12" x14ac:dyDescent="0.35">
      <c r="A12" s="2">
        <v>5</v>
      </c>
      <c r="B12" s="2" t="s">
        <v>29</v>
      </c>
      <c r="C12" s="2" t="s">
        <v>30</v>
      </c>
      <c r="D12" s="2" t="s">
        <v>31</v>
      </c>
      <c r="E12" s="11">
        <v>679</v>
      </c>
      <c r="F12" s="5">
        <v>90.4</v>
      </c>
      <c r="G12" s="6">
        <v>6.6900000000000001E-2</v>
      </c>
      <c r="J12" s="5"/>
      <c r="K12" s="2" t="s">
        <v>21</v>
      </c>
      <c r="L12" s="6">
        <v>8.6199999999999999E-2</v>
      </c>
    </row>
    <row r="13" spans="1:12" x14ac:dyDescent="0.35">
      <c r="A13" s="2">
        <v>6</v>
      </c>
      <c r="B13" s="2" t="s">
        <v>32</v>
      </c>
      <c r="C13" s="2" t="s">
        <v>33</v>
      </c>
      <c r="D13" s="2" t="s">
        <v>34</v>
      </c>
      <c r="E13" s="11">
        <v>20410</v>
      </c>
      <c r="F13" s="5">
        <v>88.03</v>
      </c>
      <c r="G13" s="6">
        <v>6.5100000000000005E-2</v>
      </c>
      <c r="J13" s="5"/>
      <c r="K13" s="2" t="s">
        <v>31</v>
      </c>
      <c r="L13" s="6">
        <v>8.2100000000000006E-2</v>
      </c>
    </row>
    <row r="14" spans="1:12" x14ac:dyDescent="0.35">
      <c r="A14" s="2">
        <v>7</v>
      </c>
      <c r="B14" s="2" t="s">
        <v>35</v>
      </c>
      <c r="C14" s="2" t="s">
        <v>36</v>
      </c>
      <c r="D14" s="2" t="s">
        <v>22</v>
      </c>
      <c r="E14" s="11">
        <v>3526</v>
      </c>
      <c r="F14" s="5">
        <v>87.23</v>
      </c>
      <c r="G14" s="6">
        <v>6.4500000000000002E-2</v>
      </c>
      <c r="J14" s="5"/>
      <c r="K14" s="2" t="s">
        <v>16</v>
      </c>
      <c r="L14" s="6">
        <v>7.7100000000000002E-2</v>
      </c>
    </row>
    <row r="15" spans="1:12" x14ac:dyDescent="0.35">
      <c r="A15" s="2">
        <v>8</v>
      </c>
      <c r="B15" s="2" t="s">
        <v>37</v>
      </c>
      <c r="C15" s="2" t="s">
        <v>38</v>
      </c>
      <c r="D15" s="2" t="s">
        <v>22</v>
      </c>
      <c r="E15" s="11">
        <v>5904</v>
      </c>
      <c r="F15" s="5">
        <v>87</v>
      </c>
      <c r="G15" s="6">
        <v>6.4399999999999999E-2</v>
      </c>
      <c r="J15" s="5"/>
      <c r="K15" s="2" t="s">
        <v>34</v>
      </c>
      <c r="L15" s="6">
        <v>6.5100000000000005E-2</v>
      </c>
    </row>
    <row r="16" spans="1:12" x14ac:dyDescent="0.35">
      <c r="A16" s="2">
        <v>9</v>
      </c>
      <c r="B16" s="2" t="s">
        <v>39</v>
      </c>
      <c r="C16" s="2" t="s">
        <v>40</v>
      </c>
      <c r="D16" s="2" t="s">
        <v>22</v>
      </c>
      <c r="E16" s="11">
        <v>6617</v>
      </c>
      <c r="F16" s="5">
        <v>78.2</v>
      </c>
      <c r="G16" s="6">
        <v>5.79E-2</v>
      </c>
      <c r="J16" s="5"/>
      <c r="K16" s="2" t="s">
        <v>41</v>
      </c>
      <c r="L16" s="6">
        <v>3.6700000000000003E-2</v>
      </c>
    </row>
    <row r="17" spans="1:12" x14ac:dyDescent="0.35">
      <c r="A17" s="2">
        <v>10</v>
      </c>
      <c r="B17" s="2" t="s">
        <v>42</v>
      </c>
      <c r="C17" s="2" t="s">
        <v>43</v>
      </c>
      <c r="D17" s="2" t="s">
        <v>22</v>
      </c>
      <c r="E17" s="11">
        <v>6159</v>
      </c>
      <c r="F17" s="5">
        <v>73.849999999999994</v>
      </c>
      <c r="G17" s="6">
        <v>5.4600000000000003E-2</v>
      </c>
      <c r="J17" s="5"/>
      <c r="K17" s="2" t="s">
        <v>44</v>
      </c>
      <c r="L17" s="6">
        <v>3.4200000000000001E-2</v>
      </c>
    </row>
    <row r="18" spans="1:12" x14ac:dyDescent="0.35">
      <c r="A18" s="2">
        <v>11</v>
      </c>
      <c r="B18" s="2" t="s">
        <v>45</v>
      </c>
      <c r="C18" s="2" t="s">
        <v>46</v>
      </c>
      <c r="D18" s="2" t="s">
        <v>28</v>
      </c>
      <c r="E18" s="11">
        <v>9177</v>
      </c>
      <c r="F18" s="5">
        <v>28.33</v>
      </c>
      <c r="G18" s="6">
        <v>2.1000000000000001E-2</v>
      </c>
      <c r="J18" s="5"/>
      <c r="K18" s="2" t="s">
        <v>47</v>
      </c>
      <c r="L18" s="6">
        <v>3.2899999999999999E-2</v>
      </c>
    </row>
    <row r="19" spans="1:12" x14ac:dyDescent="0.35">
      <c r="A19" s="2">
        <v>12</v>
      </c>
      <c r="B19" s="2" t="s">
        <v>48</v>
      </c>
      <c r="C19" s="2" t="s">
        <v>49</v>
      </c>
      <c r="D19" s="2" t="s">
        <v>50</v>
      </c>
      <c r="E19" s="11">
        <v>9145</v>
      </c>
      <c r="F19" s="5">
        <v>26.08</v>
      </c>
      <c r="G19" s="6">
        <v>1.9300000000000001E-2</v>
      </c>
      <c r="J19" s="5"/>
      <c r="K19" s="2" t="s">
        <v>50</v>
      </c>
      <c r="L19" s="6">
        <v>1.9300000000000001E-2</v>
      </c>
    </row>
    <row r="20" spans="1:12" x14ac:dyDescent="0.35">
      <c r="A20" s="2">
        <v>13</v>
      </c>
      <c r="B20" s="2" t="s">
        <v>51</v>
      </c>
      <c r="C20" s="2" t="s">
        <v>52</v>
      </c>
      <c r="D20" s="2" t="s">
        <v>41</v>
      </c>
      <c r="E20" s="11">
        <v>2908</v>
      </c>
      <c r="F20" s="5">
        <v>25.43</v>
      </c>
      <c r="G20" s="6">
        <v>1.8800000000000001E-2</v>
      </c>
      <c r="J20" s="5"/>
      <c r="K20" s="2" t="s">
        <v>53</v>
      </c>
      <c r="L20" s="6">
        <v>1.7500000000000002E-2</v>
      </c>
    </row>
    <row r="21" spans="1:12" x14ac:dyDescent="0.35">
      <c r="A21" s="2">
        <v>14</v>
      </c>
      <c r="B21" s="2" t="s">
        <v>54</v>
      </c>
      <c r="C21" s="2" t="s">
        <v>55</v>
      </c>
      <c r="D21" s="2" t="s">
        <v>28</v>
      </c>
      <c r="E21" s="11">
        <v>3311</v>
      </c>
      <c r="F21" s="5">
        <v>24.46</v>
      </c>
      <c r="G21" s="6">
        <v>1.8100000000000002E-2</v>
      </c>
      <c r="J21" s="5"/>
      <c r="K21" s="2" t="s">
        <v>56</v>
      </c>
      <c r="L21" s="6">
        <v>1.6899999999999998E-2</v>
      </c>
    </row>
    <row r="22" spans="1:12" x14ac:dyDescent="0.35">
      <c r="A22" s="2">
        <v>15</v>
      </c>
      <c r="B22" s="2" t="s">
        <v>57</v>
      </c>
      <c r="C22" s="2" t="s">
        <v>58</v>
      </c>
      <c r="D22" s="2" t="s">
        <v>28</v>
      </c>
      <c r="E22" s="11">
        <v>899</v>
      </c>
      <c r="F22" s="5">
        <v>24.39</v>
      </c>
      <c r="G22" s="6">
        <v>1.7999999999999999E-2</v>
      </c>
      <c r="J22" s="5"/>
      <c r="K22" s="2" t="s">
        <v>59</v>
      </c>
      <c r="L22" s="6">
        <v>1.6400000000000001E-2</v>
      </c>
    </row>
    <row r="23" spans="1:12" x14ac:dyDescent="0.35">
      <c r="A23" s="2">
        <v>16</v>
      </c>
      <c r="B23" s="2" t="s">
        <v>60</v>
      </c>
      <c r="C23" s="2" t="s">
        <v>61</v>
      </c>
      <c r="D23" s="2" t="s">
        <v>41</v>
      </c>
      <c r="E23" s="11">
        <v>823</v>
      </c>
      <c r="F23" s="5">
        <v>24.26</v>
      </c>
      <c r="G23" s="6">
        <v>1.7899999999999999E-2</v>
      </c>
      <c r="J23" s="5"/>
      <c r="K23" s="2" t="s">
        <v>62</v>
      </c>
      <c r="L23" s="6">
        <v>1.54E-2</v>
      </c>
    </row>
    <row r="24" spans="1:12" x14ac:dyDescent="0.35">
      <c r="A24" s="2">
        <v>17</v>
      </c>
      <c r="B24" s="2" t="s">
        <v>63</v>
      </c>
      <c r="C24" s="2" t="s">
        <v>64</v>
      </c>
      <c r="D24" s="2" t="s">
        <v>47</v>
      </c>
      <c r="E24" s="11">
        <v>458</v>
      </c>
      <c r="F24" s="5">
        <v>24.12</v>
      </c>
      <c r="G24" s="6">
        <v>1.78E-2</v>
      </c>
      <c r="J24" s="5"/>
      <c r="K24" s="2" t="s">
        <v>65</v>
      </c>
      <c r="L24" s="6">
        <v>1E-3</v>
      </c>
    </row>
    <row r="25" spans="1:12" x14ac:dyDescent="0.35">
      <c r="A25" s="2">
        <v>18</v>
      </c>
      <c r="B25" s="2" t="s">
        <v>66</v>
      </c>
      <c r="C25" s="2" t="s">
        <v>67</v>
      </c>
      <c r="D25" s="2" t="s">
        <v>53</v>
      </c>
      <c r="E25" s="11">
        <v>1126</v>
      </c>
      <c r="F25" s="5">
        <v>23.6</v>
      </c>
      <c r="G25" s="6">
        <v>1.7500000000000002E-2</v>
      </c>
      <c r="J25" s="5"/>
    </row>
    <row r="26" spans="1:12" x14ac:dyDescent="0.35">
      <c r="A26" s="2">
        <v>19</v>
      </c>
      <c r="B26" s="2" t="s">
        <v>68</v>
      </c>
      <c r="C26" s="2" t="s">
        <v>69</v>
      </c>
      <c r="D26" s="2" t="s">
        <v>21</v>
      </c>
      <c r="E26" s="11">
        <v>208</v>
      </c>
      <c r="F26" s="5">
        <v>23.23</v>
      </c>
      <c r="G26" s="6">
        <v>1.72E-2</v>
      </c>
      <c r="J26" s="5"/>
    </row>
    <row r="27" spans="1:12" x14ac:dyDescent="0.35">
      <c r="A27" s="2">
        <v>20</v>
      </c>
      <c r="B27" s="2" t="s">
        <v>70</v>
      </c>
      <c r="C27" s="2" t="s">
        <v>71</v>
      </c>
      <c r="D27" s="2" t="s">
        <v>44</v>
      </c>
      <c r="E27" s="11">
        <v>2649</v>
      </c>
      <c r="F27" s="5">
        <v>23.09</v>
      </c>
      <c r="G27" s="6">
        <v>1.7100000000000001E-2</v>
      </c>
      <c r="J27" s="5"/>
    </row>
    <row r="28" spans="1:12" x14ac:dyDescent="0.35">
      <c r="A28" s="2">
        <v>21</v>
      </c>
      <c r="B28" s="2" t="s">
        <v>72</v>
      </c>
      <c r="C28" s="2" t="s">
        <v>73</v>
      </c>
      <c r="D28" s="2" t="s">
        <v>44</v>
      </c>
      <c r="E28" s="11">
        <v>1623</v>
      </c>
      <c r="F28" s="5">
        <v>23.07</v>
      </c>
      <c r="G28" s="6">
        <v>1.7100000000000001E-2</v>
      </c>
      <c r="J28" s="5"/>
    </row>
    <row r="29" spans="1:12" x14ac:dyDescent="0.35">
      <c r="A29" s="2">
        <v>22</v>
      </c>
      <c r="B29" s="2" t="s">
        <v>74</v>
      </c>
      <c r="C29" s="2" t="s">
        <v>75</v>
      </c>
      <c r="D29" s="2" t="s">
        <v>56</v>
      </c>
      <c r="E29" s="11">
        <v>7766</v>
      </c>
      <c r="F29" s="5">
        <v>22.79</v>
      </c>
      <c r="G29" s="6">
        <v>1.6899999999999998E-2</v>
      </c>
      <c r="J29" s="5"/>
    </row>
    <row r="30" spans="1:12" x14ac:dyDescent="0.35">
      <c r="A30" s="2">
        <v>23</v>
      </c>
      <c r="B30" s="2" t="s">
        <v>76</v>
      </c>
      <c r="C30" s="2" t="s">
        <v>77</v>
      </c>
      <c r="D30" s="2" t="s">
        <v>22</v>
      </c>
      <c r="E30" s="11">
        <v>1905</v>
      </c>
      <c r="F30" s="5">
        <v>22.78</v>
      </c>
      <c r="G30" s="6">
        <v>1.6899999999999998E-2</v>
      </c>
      <c r="J30" s="5"/>
    </row>
    <row r="31" spans="1:12" x14ac:dyDescent="0.35">
      <c r="A31" s="2">
        <v>24</v>
      </c>
      <c r="B31" s="2" t="s">
        <v>78</v>
      </c>
      <c r="C31" s="2" t="s">
        <v>79</v>
      </c>
      <c r="D31" s="2" t="s">
        <v>28</v>
      </c>
      <c r="E31" s="11">
        <v>1784</v>
      </c>
      <c r="F31" s="5">
        <v>22.69</v>
      </c>
      <c r="G31" s="6">
        <v>1.6799999999999999E-2</v>
      </c>
      <c r="J31" s="5"/>
    </row>
    <row r="32" spans="1:12" x14ac:dyDescent="0.35">
      <c r="A32" s="2">
        <v>25</v>
      </c>
      <c r="B32" s="2" t="s">
        <v>80</v>
      </c>
      <c r="C32" s="2" t="s">
        <v>81</v>
      </c>
      <c r="D32" s="2" t="s">
        <v>59</v>
      </c>
      <c r="E32" s="11">
        <v>2861</v>
      </c>
      <c r="F32" s="5">
        <v>22.17</v>
      </c>
      <c r="G32" s="6">
        <v>1.6400000000000001E-2</v>
      </c>
      <c r="J32" s="5"/>
    </row>
    <row r="33" spans="1:10" x14ac:dyDescent="0.35">
      <c r="A33" s="2">
        <v>26</v>
      </c>
      <c r="B33" s="2" t="s">
        <v>82</v>
      </c>
      <c r="C33" s="2" t="s">
        <v>83</v>
      </c>
      <c r="D33" s="2" t="s">
        <v>28</v>
      </c>
      <c r="E33" s="11">
        <v>17679</v>
      </c>
      <c r="F33" s="5">
        <v>22.13</v>
      </c>
      <c r="G33" s="6">
        <v>1.6400000000000001E-2</v>
      </c>
      <c r="J33" s="5"/>
    </row>
    <row r="34" spans="1:10" x14ac:dyDescent="0.35">
      <c r="A34" s="2">
        <v>27</v>
      </c>
      <c r="B34" s="2" t="s">
        <v>84</v>
      </c>
      <c r="C34" s="2" t="s">
        <v>85</v>
      </c>
      <c r="D34" s="2" t="s">
        <v>62</v>
      </c>
      <c r="E34" s="11">
        <v>1018</v>
      </c>
      <c r="F34" s="5">
        <v>20.8</v>
      </c>
      <c r="G34" s="6">
        <v>1.54E-2</v>
      </c>
      <c r="J34" s="5"/>
    </row>
    <row r="35" spans="1:10" x14ac:dyDescent="0.35">
      <c r="A35" s="2">
        <v>28</v>
      </c>
      <c r="B35" s="2" t="s">
        <v>86</v>
      </c>
      <c r="C35" s="2" t="s">
        <v>87</v>
      </c>
      <c r="D35" s="2" t="s">
        <v>22</v>
      </c>
      <c r="E35" s="11">
        <v>430</v>
      </c>
      <c r="F35" s="5">
        <v>20.64</v>
      </c>
      <c r="G35" s="6">
        <v>1.5299999999999999E-2</v>
      </c>
      <c r="J35" s="5"/>
    </row>
    <row r="36" spans="1:10" x14ac:dyDescent="0.35">
      <c r="A36" s="2">
        <v>29</v>
      </c>
      <c r="B36" s="2" t="s">
        <v>88</v>
      </c>
      <c r="C36" s="2" t="s">
        <v>89</v>
      </c>
      <c r="D36" s="2" t="s">
        <v>31</v>
      </c>
      <c r="E36" s="11">
        <v>403</v>
      </c>
      <c r="F36" s="5">
        <v>20.55</v>
      </c>
      <c r="G36" s="6">
        <v>1.52E-2</v>
      </c>
      <c r="J36" s="5"/>
    </row>
    <row r="37" spans="1:10" x14ac:dyDescent="0.35">
      <c r="A37" s="2">
        <v>30</v>
      </c>
      <c r="B37" s="2" t="s">
        <v>90</v>
      </c>
      <c r="C37" s="2" t="s">
        <v>91</v>
      </c>
      <c r="D37" s="2" t="s">
        <v>47</v>
      </c>
      <c r="E37" s="11">
        <v>1071</v>
      </c>
      <c r="F37" s="5">
        <v>20.399999999999999</v>
      </c>
      <c r="G37" s="6">
        <v>1.5100000000000001E-2</v>
      </c>
      <c r="J37" s="5"/>
    </row>
    <row r="38" spans="1:10" x14ac:dyDescent="0.35">
      <c r="A38" s="8"/>
      <c r="B38" s="8" t="s">
        <v>92</v>
      </c>
      <c r="C38" s="8"/>
      <c r="D38" s="8"/>
      <c r="E38" s="8"/>
      <c r="F38" s="9">
        <v>1350.04</v>
      </c>
      <c r="G38" s="10">
        <v>0.999</v>
      </c>
    </row>
    <row r="40" spans="1:10" x14ac:dyDescent="0.35">
      <c r="B40" s="3" t="s">
        <v>93</v>
      </c>
    </row>
    <row r="41" spans="1:10" x14ac:dyDescent="0.35">
      <c r="A41" s="2">
        <v>31</v>
      </c>
      <c r="B41" s="3" t="s">
        <v>94</v>
      </c>
      <c r="F41" s="5">
        <v>1.1499999999999999</v>
      </c>
      <c r="G41" s="6">
        <v>8.0000000000000004E-4</v>
      </c>
      <c r="H41" s="7">
        <v>46146</v>
      </c>
    </row>
    <row r="42" spans="1:10" x14ac:dyDescent="0.35">
      <c r="A42" s="8"/>
      <c r="B42" s="8" t="s">
        <v>92</v>
      </c>
      <c r="C42" s="8"/>
      <c r="D42" s="8"/>
      <c r="E42" s="8"/>
      <c r="F42" s="9">
        <v>1.1499999999999999</v>
      </c>
      <c r="G42" s="10">
        <v>8.0000000000000004E-4</v>
      </c>
    </row>
    <row r="44" spans="1:10" x14ac:dyDescent="0.35">
      <c r="B44" s="3" t="s">
        <v>95</v>
      </c>
    </row>
    <row r="45" spans="1:10" x14ac:dyDescent="0.35">
      <c r="B45" s="2" t="s">
        <v>96</v>
      </c>
      <c r="E45" s="11"/>
      <c r="F45" s="5">
        <v>0.44</v>
      </c>
      <c r="G45" s="6">
        <v>2.0000000000000001E-4</v>
      </c>
      <c r="J45" s="5"/>
    </row>
    <row r="46" spans="1:10" x14ac:dyDescent="0.35">
      <c r="A46" s="8"/>
      <c r="B46" s="8" t="s">
        <v>92</v>
      </c>
      <c r="C46" s="8"/>
      <c r="D46" s="8"/>
      <c r="E46" s="8"/>
      <c r="F46" s="9">
        <v>0.44</v>
      </c>
      <c r="G46" s="10">
        <v>2.0000000000000001E-4</v>
      </c>
    </row>
    <row r="48" spans="1:10" x14ac:dyDescent="0.35">
      <c r="A48" s="4"/>
      <c r="B48" s="4" t="s">
        <v>97</v>
      </c>
      <c r="C48" s="4"/>
      <c r="D48" s="4"/>
      <c r="E48" s="4"/>
      <c r="F48" s="12">
        <v>1351.63</v>
      </c>
      <c r="G48" s="13">
        <v>1</v>
      </c>
    </row>
    <row r="49" spans="1:2" x14ac:dyDescent="0.35">
      <c r="A49" s="2" t="s">
        <v>98</v>
      </c>
    </row>
    <row r="50" spans="1:2" x14ac:dyDescent="0.35">
      <c r="A50" s="14">
        <v>1</v>
      </c>
      <c r="B50" s="14" t="s">
        <v>99</v>
      </c>
    </row>
    <row r="51" spans="1:2" ht="27" customHeight="1" x14ac:dyDescent="0.35">
      <c r="A51" s="14">
        <v>2</v>
      </c>
      <c r="B51" s="14" t="s">
        <v>100</v>
      </c>
    </row>
    <row r="55" spans="1:2" ht="14.5" customHeight="1" x14ac:dyDescent="0.35">
      <c r="B55" s="1" t="s">
        <v>101</v>
      </c>
    </row>
    <row r="69" spans="2:2" ht="14.5" customHeight="1" x14ac:dyDescent="0.35">
      <c r="B69" s="1" t="s">
        <v>102</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06EAB-4366-4916-9C87-7B36C926E717}">
  <dimension ref="A1:E65"/>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6" customWidth="1"/>
    <col min="2" max="2" width="81.81640625" style="16" bestFit="1" customWidth="1"/>
    <col min="3" max="3" width="15.7265625" style="16" customWidth="1"/>
    <col min="4" max="16384" width="9.1796875" style="16"/>
  </cols>
  <sheetData>
    <row r="1" spans="1:3" ht="13.5" hidden="1" x14ac:dyDescent="0.35">
      <c r="A1" s="16" t="s">
        <v>103</v>
      </c>
      <c r="B1" s="16" t="s">
        <v>103</v>
      </c>
      <c r="C1" s="17">
        <v>4</v>
      </c>
    </row>
    <row r="2" spans="1:3" ht="13.5" hidden="1" x14ac:dyDescent="0.35">
      <c r="C2" s="17" t="s">
        <v>104</v>
      </c>
    </row>
    <row r="3" spans="1:3" ht="13.5" hidden="1" x14ac:dyDescent="0.35">
      <c r="C3" s="17" t="s">
        <v>105</v>
      </c>
    </row>
    <row r="4" spans="1:3" s="20" customFormat="1" ht="36" x14ac:dyDescent="0.3">
      <c r="A4" s="18" t="s">
        <v>106</v>
      </c>
      <c r="B4" s="18" t="s">
        <v>107</v>
      </c>
      <c r="C4" s="19" t="s">
        <v>0</v>
      </c>
    </row>
    <row r="5" spans="1:3" s="20" customFormat="1" ht="35.25" customHeight="1" x14ac:dyDescent="0.3">
      <c r="A5" s="18"/>
      <c r="B5" s="18"/>
      <c r="C5" s="21" t="s">
        <v>108</v>
      </c>
    </row>
    <row r="6" spans="1:3" x14ac:dyDescent="0.3">
      <c r="A6" s="22"/>
      <c r="B6" s="22"/>
      <c r="C6" s="21"/>
    </row>
    <row r="7" spans="1:3" x14ac:dyDescent="0.3">
      <c r="A7" s="18">
        <v>1</v>
      </c>
      <c r="B7" s="23" t="s">
        <v>109</v>
      </c>
      <c r="C7" s="23"/>
    </row>
    <row r="8" spans="1:3" s="26" customFormat="1" x14ac:dyDescent="0.3">
      <c r="A8" s="24"/>
      <c r="B8" s="23" t="s">
        <v>110</v>
      </c>
      <c r="C8" s="25">
        <v>0.08</v>
      </c>
    </row>
    <row r="9" spans="1:3" s="26" customFormat="1" x14ac:dyDescent="0.3">
      <c r="A9" s="24"/>
      <c r="B9" s="23" t="s">
        <v>112</v>
      </c>
      <c r="C9" s="25">
        <v>0.02</v>
      </c>
    </row>
    <row r="10" spans="1:3" s="29" customFormat="1" ht="12.75" customHeight="1" x14ac:dyDescent="0.3">
      <c r="A10" s="27">
        <v>2</v>
      </c>
      <c r="B10" s="28" t="s">
        <v>113</v>
      </c>
      <c r="C10" s="25" t="s">
        <v>111</v>
      </c>
    </row>
    <row r="11" spans="1:3" s="29" customFormat="1" ht="12.75" customHeight="1" x14ac:dyDescent="0.3">
      <c r="A11" s="27">
        <v>3</v>
      </c>
      <c r="B11" s="28" t="s">
        <v>114</v>
      </c>
      <c r="C11" s="25" t="s">
        <v>111</v>
      </c>
    </row>
    <row r="12" spans="1:3" s="29" customFormat="1" ht="12.75" customHeight="1" x14ac:dyDescent="0.3">
      <c r="A12" s="27">
        <v>4</v>
      </c>
      <c r="B12" s="28" t="s">
        <v>115</v>
      </c>
      <c r="C12" s="30" t="s">
        <v>111</v>
      </c>
    </row>
    <row r="13" spans="1:3" x14ac:dyDescent="0.3">
      <c r="A13" s="18">
        <v>5</v>
      </c>
      <c r="B13" s="23" t="s">
        <v>116</v>
      </c>
      <c r="C13" s="23"/>
    </row>
    <row r="14" spans="1:3" s="34" customFormat="1" ht="12.75" customHeight="1" x14ac:dyDescent="0.3">
      <c r="A14" s="31"/>
      <c r="B14" s="32" t="s">
        <v>117</v>
      </c>
      <c r="C14" s="33"/>
    </row>
    <row r="15" spans="1:3" s="38" customFormat="1" ht="12.75" customHeight="1" x14ac:dyDescent="0.3">
      <c r="A15" s="35"/>
      <c r="B15" s="36" t="s">
        <v>119</v>
      </c>
      <c r="C15" s="37"/>
    </row>
    <row r="16" spans="1:3" ht="12.75" customHeight="1" x14ac:dyDescent="0.3">
      <c r="A16" s="18">
        <v>6</v>
      </c>
      <c r="B16" s="36" t="s">
        <v>120</v>
      </c>
      <c r="C16" s="39" t="s">
        <v>118</v>
      </c>
    </row>
    <row r="17" spans="1:3" ht="12.75" customHeight="1" x14ac:dyDescent="0.3">
      <c r="A17" s="18">
        <v>7</v>
      </c>
      <c r="B17" s="23" t="s">
        <v>121</v>
      </c>
      <c r="C17" s="39" t="s">
        <v>118</v>
      </c>
    </row>
    <row r="18" spans="1:3" x14ac:dyDescent="0.3">
      <c r="A18" s="18">
        <v>8</v>
      </c>
      <c r="B18" s="23" t="s">
        <v>122</v>
      </c>
      <c r="C18" s="23"/>
    </row>
    <row r="19" spans="1:3" ht="12.75" customHeight="1" x14ac:dyDescent="0.3">
      <c r="A19" s="18"/>
      <c r="B19" s="40" t="s">
        <v>117</v>
      </c>
      <c r="C19" s="39" t="s">
        <v>118</v>
      </c>
    </row>
    <row r="20" spans="1:3" ht="12.75" customHeight="1" x14ac:dyDescent="0.3">
      <c r="A20" s="18"/>
      <c r="B20" s="40" t="s">
        <v>123</v>
      </c>
      <c r="C20" s="39" t="s">
        <v>118</v>
      </c>
    </row>
    <row r="21" spans="1:3" x14ac:dyDescent="0.3">
      <c r="A21" s="18">
        <v>9</v>
      </c>
      <c r="B21" s="23" t="s">
        <v>124</v>
      </c>
      <c r="C21" s="23"/>
    </row>
    <row r="22" spans="1:3" s="44" customFormat="1" x14ac:dyDescent="0.3">
      <c r="A22" s="41"/>
      <c r="B22" s="42" t="s">
        <v>125</v>
      </c>
      <c r="C22" s="43"/>
    </row>
    <row r="23" spans="1:3" x14ac:dyDescent="0.3">
      <c r="A23" s="45" t="s">
        <v>126</v>
      </c>
      <c r="B23" s="46" t="s">
        <v>127</v>
      </c>
      <c r="C23" s="49" t="s">
        <v>128</v>
      </c>
    </row>
    <row r="24" spans="1:3" x14ac:dyDescent="0.3">
      <c r="A24" s="45" t="s">
        <v>129</v>
      </c>
      <c r="B24" s="46" t="s">
        <v>130</v>
      </c>
      <c r="C24" s="49">
        <v>0</v>
      </c>
    </row>
    <row r="25" spans="1:3" x14ac:dyDescent="0.3">
      <c r="A25" s="45" t="s">
        <v>131</v>
      </c>
      <c r="B25" s="46" t="s">
        <v>132</v>
      </c>
      <c r="C25" s="49">
        <v>0</v>
      </c>
    </row>
    <row r="26" spans="1:3" x14ac:dyDescent="0.3">
      <c r="A26" s="45" t="s">
        <v>133</v>
      </c>
      <c r="B26" s="46" t="s">
        <v>134</v>
      </c>
      <c r="C26" s="48">
        <v>0</v>
      </c>
    </row>
    <row r="27" spans="1:3" x14ac:dyDescent="0.3">
      <c r="A27" s="45" t="s">
        <v>135</v>
      </c>
      <c r="B27" s="46" t="s">
        <v>136</v>
      </c>
      <c r="C27" s="48">
        <v>0</v>
      </c>
    </row>
    <row r="28" spans="1:3" x14ac:dyDescent="0.3">
      <c r="A28" s="45" t="s">
        <v>137</v>
      </c>
      <c r="B28" s="46" t="s">
        <v>138</v>
      </c>
      <c r="C28" s="48">
        <v>0</v>
      </c>
    </row>
    <row r="29" spans="1:3" x14ac:dyDescent="0.3">
      <c r="A29" s="45" t="s">
        <v>139</v>
      </c>
      <c r="B29" s="21" t="s">
        <v>139</v>
      </c>
      <c r="C29" s="48">
        <v>0</v>
      </c>
    </row>
    <row r="30" spans="1:3" x14ac:dyDescent="0.3">
      <c r="A30" s="45" t="s">
        <v>140</v>
      </c>
      <c r="B30" s="21" t="s">
        <v>140</v>
      </c>
      <c r="C30" s="48">
        <v>0</v>
      </c>
    </row>
    <row r="31" spans="1:3" x14ac:dyDescent="0.3">
      <c r="A31" s="45" t="s">
        <v>141</v>
      </c>
      <c r="B31" s="21" t="s">
        <v>141</v>
      </c>
      <c r="C31" s="48">
        <v>0</v>
      </c>
    </row>
    <row r="32" spans="1:3" x14ac:dyDescent="0.3">
      <c r="A32" s="45" t="s">
        <v>142</v>
      </c>
      <c r="B32" s="21" t="s">
        <v>142</v>
      </c>
      <c r="C32" s="48">
        <v>0</v>
      </c>
    </row>
    <row r="33" spans="1:5" s="44" customFormat="1" x14ac:dyDescent="0.3">
      <c r="A33" s="45"/>
      <c r="B33" s="42" t="s">
        <v>143</v>
      </c>
      <c r="C33" s="43"/>
    </row>
    <row r="34" spans="1:5" x14ac:dyDescent="0.3">
      <c r="A34" s="45" t="s">
        <v>126</v>
      </c>
      <c r="B34" s="46" t="s">
        <v>127</v>
      </c>
      <c r="C34" s="49" t="s">
        <v>144</v>
      </c>
      <c r="E34" s="50"/>
    </row>
    <row r="35" spans="1:5" x14ac:dyDescent="0.3">
      <c r="A35" s="45" t="s">
        <v>129</v>
      </c>
      <c r="B35" s="46" t="s">
        <v>130</v>
      </c>
      <c r="C35" s="49">
        <v>0</v>
      </c>
    </row>
    <row r="36" spans="1:5" x14ac:dyDescent="0.3">
      <c r="A36" s="45" t="s">
        <v>131</v>
      </c>
      <c r="B36" s="46" t="s">
        <v>132</v>
      </c>
      <c r="C36" s="48">
        <v>0</v>
      </c>
    </row>
    <row r="37" spans="1:5" x14ac:dyDescent="0.3">
      <c r="A37" s="45" t="s">
        <v>133</v>
      </c>
      <c r="B37" s="46" t="s">
        <v>134</v>
      </c>
      <c r="C37" s="48">
        <v>0</v>
      </c>
    </row>
    <row r="38" spans="1:5" x14ac:dyDescent="0.3">
      <c r="A38" s="45" t="s">
        <v>135</v>
      </c>
      <c r="B38" s="46" t="s">
        <v>136</v>
      </c>
      <c r="C38" s="48">
        <v>0</v>
      </c>
    </row>
    <row r="39" spans="1:5" x14ac:dyDescent="0.3">
      <c r="A39" s="45" t="s">
        <v>137</v>
      </c>
      <c r="B39" s="46" t="s">
        <v>138</v>
      </c>
      <c r="C39" s="48">
        <v>0</v>
      </c>
    </row>
    <row r="40" spans="1:5" x14ac:dyDescent="0.3">
      <c r="A40" s="45" t="s">
        <v>139</v>
      </c>
      <c r="B40" s="21" t="s">
        <v>139</v>
      </c>
      <c r="C40" s="48">
        <v>0</v>
      </c>
    </row>
    <row r="41" spans="1:5" x14ac:dyDescent="0.3">
      <c r="A41" s="45" t="s">
        <v>140</v>
      </c>
      <c r="B41" s="21" t="s">
        <v>140</v>
      </c>
      <c r="C41" s="48">
        <v>0</v>
      </c>
    </row>
    <row r="42" spans="1:5" x14ac:dyDescent="0.3">
      <c r="A42" s="45" t="s">
        <v>141</v>
      </c>
      <c r="B42" s="21" t="s">
        <v>141</v>
      </c>
      <c r="C42" s="48">
        <v>0</v>
      </c>
    </row>
    <row r="43" spans="1:5" x14ac:dyDescent="0.3">
      <c r="A43" s="45" t="s">
        <v>142</v>
      </c>
      <c r="B43" s="21" t="s">
        <v>142</v>
      </c>
      <c r="C43" s="48">
        <v>0</v>
      </c>
    </row>
    <row r="44" spans="1:5" x14ac:dyDescent="0.3">
      <c r="A44" s="45"/>
      <c r="B44" s="51" t="s">
        <v>145</v>
      </c>
      <c r="C44" s="52"/>
    </row>
    <row r="45" spans="1:5" x14ac:dyDescent="0.3">
      <c r="A45" s="45" t="s">
        <v>126</v>
      </c>
      <c r="B45" s="46" t="s">
        <v>127</v>
      </c>
      <c r="C45" s="47" t="s">
        <v>118</v>
      </c>
    </row>
    <row r="46" spans="1:5" x14ac:dyDescent="0.3">
      <c r="A46" s="45" t="s">
        <v>129</v>
      </c>
      <c r="B46" s="46" t="s">
        <v>130</v>
      </c>
      <c r="C46" s="47">
        <v>0</v>
      </c>
    </row>
    <row r="47" spans="1:5" x14ac:dyDescent="0.3">
      <c r="A47" s="45" t="s">
        <v>131</v>
      </c>
      <c r="B47" s="46" t="s">
        <v>132</v>
      </c>
      <c r="C47" s="47">
        <v>0</v>
      </c>
    </row>
    <row r="48" spans="1:5" x14ac:dyDescent="0.3">
      <c r="A48" s="45" t="s">
        <v>133</v>
      </c>
      <c r="B48" s="46" t="s">
        <v>134</v>
      </c>
      <c r="C48" s="47">
        <v>0</v>
      </c>
    </row>
    <row r="49" spans="1:3" x14ac:dyDescent="0.3">
      <c r="A49" s="45" t="s">
        <v>135</v>
      </c>
      <c r="B49" s="46" t="s">
        <v>136</v>
      </c>
      <c r="C49" s="47">
        <v>0</v>
      </c>
    </row>
    <row r="50" spans="1:3" x14ac:dyDescent="0.3">
      <c r="A50" s="45" t="s">
        <v>137</v>
      </c>
      <c r="B50" s="46" t="s">
        <v>138</v>
      </c>
      <c r="C50" s="47">
        <v>0</v>
      </c>
    </row>
    <row r="51" spans="1:3" x14ac:dyDescent="0.3">
      <c r="A51" s="53"/>
      <c r="B51" s="54"/>
    </row>
    <row r="52" spans="1:3" hidden="1" x14ac:dyDescent="0.3">
      <c r="A52" s="55" t="s">
        <v>146</v>
      </c>
      <c r="B52" s="55" t="s">
        <v>147</v>
      </c>
    </row>
    <row r="53" spans="1:3" hidden="1" x14ac:dyDescent="0.3">
      <c r="A53" s="55" t="s">
        <v>148</v>
      </c>
      <c r="B53" s="55" t="s">
        <v>149</v>
      </c>
    </row>
    <row r="54" spans="1:3" x14ac:dyDescent="0.3">
      <c r="A54" s="55" t="s">
        <v>111</v>
      </c>
      <c r="B54" s="55" t="s">
        <v>150</v>
      </c>
    </row>
    <row r="55" spans="1:3" x14ac:dyDescent="0.3">
      <c r="A55" s="55" t="s">
        <v>151</v>
      </c>
      <c r="B55" s="55" t="s">
        <v>152</v>
      </c>
    </row>
    <row r="56" spans="1:3" x14ac:dyDescent="0.3">
      <c r="A56" s="56" t="s">
        <v>153</v>
      </c>
      <c r="B56" s="57" t="s">
        <v>154</v>
      </c>
    </row>
    <row r="57" spans="1:3" ht="36" x14ac:dyDescent="0.3">
      <c r="A57" s="55"/>
      <c r="B57" s="57" t="s">
        <v>155</v>
      </c>
    </row>
    <row r="60" spans="1:3" s="58" customFormat="1" ht="12.5" x14ac:dyDescent="0.25"/>
    <row r="61" spans="1:3" s="58" customFormat="1" ht="12.5" x14ac:dyDescent="0.25"/>
    <row r="62" spans="1:3" s="58" customFormat="1" ht="12.5" x14ac:dyDescent="0.25"/>
    <row r="63" spans="1:3" s="58" customFormat="1" ht="12.5" x14ac:dyDescent="0.25"/>
    <row r="64" spans="1:3" s="58" customFormat="1" ht="12.5" x14ac:dyDescent="0.25"/>
    <row r="65" s="58" customFormat="1" ht="12.5" x14ac:dyDescent="0.25"/>
  </sheetData>
  <conditionalFormatting sqref="C23:C32 C34 C45:C50">
    <cfRule type="cellIs" dxfId="3" priority="21" operator="equal">
      <formula>0</formula>
    </cfRule>
    <cfRule type="expression" dxfId="2" priority="22">
      <formula>C$1=2</formula>
    </cfRule>
    <cfRule type="expression" dxfId="1" priority="23">
      <formula>C$1=4</formula>
    </cfRule>
    <cfRule type="expression" dxfId="0" priority="2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Nifty500 Flexicap Qlty30 ETF</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2026-05-09T13:29:53Z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2026-05-09T06:17:56Z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dab03a20-54c6-4b4c-8caf-07593fff719b</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