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110" yWindow="-110" windowWidth="19420" windowHeight="11500" tabRatio="878" firstSheet="0" autoFilterDateGrouping="1"/>
  </bookViews>
  <sheets>
    <sheet name="ESF" sheetId="1" state="visible" r:id="rId1"/>
    <sheet name="Sheet1" sheetId="2" state="hidden" r:id="rId2"/>
  </sheets>
  <definedNames/>
  <calcPr calcId="191029" fullCalcOnLoad="1"/>
</workbook>
</file>

<file path=xl/styles.xml><?xml version="1.0" encoding="utf-8"?>
<styleSheet xmlns="http://schemas.openxmlformats.org/spreadsheetml/2006/main">
  <numFmts count="8">
    <numFmt numFmtId="164" formatCode="0.000"/>
    <numFmt numFmtId="165" formatCode="0.0000"/>
    <numFmt numFmtId="166" formatCode="_(* #,##0_);_(* \(#,##0\);"/>
    <numFmt numFmtId="167" formatCode="_(* #,##0.00_);_(* \(#,##0.00\);"/>
    <numFmt numFmtId="168" formatCode="#,##0.00_);\(#,##0.00\)%"/>
    <numFmt numFmtId="169" formatCode="_(* #,##0.0000_);_(* \(#,##0.0000\);_(* &quot;-&quot;??_);_(@_)"/>
    <numFmt numFmtId="170" formatCode="#,##0.0000_);\(#,##0.0000\)"/>
    <numFmt numFmtId="171" formatCode="_(* #,##0_);_(* \(#,##0\);_(* &quot;-&quot;??_);_(@_)"/>
  </numFmts>
  <fonts count="22">
    <font>
      <name val="Calibri"/>
      <family val="2"/>
      <color theme="1"/>
      <sz val="11"/>
      <scheme val="minor"/>
    </font>
    <font>
      <name val="Calibri"/>
      <family val="2"/>
      <color theme="1"/>
      <sz val="11"/>
      <scheme val="minor"/>
    </font>
    <font>
      <name val="Calibri"/>
      <family val="2"/>
      <color theme="10"/>
      <sz val="11"/>
      <u val="single"/>
      <scheme val="minor"/>
    </font>
    <font>
      <name val="Trebuchet MS"/>
      <family val="2"/>
      <sz val="9"/>
    </font>
    <font>
      <name val="Trebuchet MS"/>
      <family val="2"/>
      <b val="1"/>
      <color rgb="FF000000"/>
      <sz val="9"/>
    </font>
    <font>
      <name val="Trebuchet MS"/>
      <family val="2"/>
      <color rgb="FF000000"/>
      <sz val="9"/>
    </font>
    <font>
      <name val="trebuchet MS"/>
      <family val="2"/>
      <b val="1"/>
      <color rgb="FFFFFFFF"/>
      <sz val="9"/>
    </font>
    <font>
      <name val="trebuchet MS"/>
      <family val="2"/>
      <color theme="1"/>
      <sz val="9"/>
    </font>
    <font>
      <name val="trebuchet MS"/>
      <family val="2"/>
      <b val="1"/>
      <color theme="1"/>
      <sz val="9"/>
    </font>
    <font>
      <name val="trebuchet MS"/>
      <family val="2"/>
      <color indexed="8"/>
      <sz val="9"/>
    </font>
    <font>
      <name val="trebuchet MS"/>
      <family val="2"/>
      <b val="1"/>
      <color indexed="8"/>
      <sz val="9"/>
    </font>
    <font>
      <name val="trebuchet MS"/>
      <family val="2"/>
      <b val="1"/>
      <color rgb="FF000000"/>
      <sz val="9"/>
      <u val="single"/>
    </font>
    <font>
      <name val="trebuchet MS"/>
      <family val="2"/>
      <b val="1"/>
      <color rgb="FF333333"/>
      <sz val="9"/>
    </font>
    <font>
      <name val="trebuchet MS"/>
      <family val="2"/>
      <b val="1"/>
      <sz val="9"/>
    </font>
    <font>
      <name val="trebuchet MS"/>
      <family val="2"/>
      <b val="1"/>
      <color rgb="FFFF0000"/>
      <sz val="9"/>
    </font>
    <font>
      <name val="trebuchet MS"/>
      <family val="2"/>
      <i val="1"/>
      <sz val="9"/>
    </font>
    <font>
      <name val="trebuchet MS"/>
      <family val="2"/>
      <color rgb="FFFF0000"/>
      <sz val="9"/>
    </font>
    <font>
      <name val="trebuchet MS"/>
      <family val="2"/>
      <b val="1"/>
      <strike val="1"/>
      <sz val="9"/>
    </font>
    <font>
      <name val="trebuchet MS"/>
      <family val="2"/>
      <b val="1"/>
      <color indexed="8"/>
      <sz val="9"/>
      <u val="single"/>
    </font>
    <font>
      <name val="trebuchet MS"/>
      <family val="2"/>
      <color theme="10"/>
      <sz val="9"/>
      <u val="single"/>
    </font>
    <font>
      <name val="Calibri"/>
      <family val="2"/>
      <color theme="1"/>
      <sz val="9"/>
      <scheme val="minor"/>
    </font>
    <font>
      <name val="Calibri"/>
      <family val="2"/>
      <color theme="10"/>
      <sz val="9"/>
      <u val="single"/>
      <scheme val="minor"/>
    </font>
  </fonts>
  <fills count="6">
    <fill>
      <patternFill/>
    </fill>
    <fill>
      <patternFill patternType="gray125"/>
    </fill>
    <fill>
      <patternFill patternType="solid">
        <fgColor rgb="FF000000"/>
        <bgColor indexed="64"/>
      </patternFill>
    </fill>
    <fill>
      <patternFill patternType="solid">
        <fgColor rgb="FFC0C0C0"/>
        <bgColor indexed="64"/>
      </patternFill>
    </fill>
    <fill>
      <patternFill patternType="solid">
        <fgColor rgb="FFDBDBDB"/>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8">
    <xf numFmtId="0" fontId="1" fillId="0" borderId="0"/>
    <xf numFmtId="9" fontId="1" fillId="0" borderId="0"/>
    <xf numFmtId="0" fontId="2" fillId="0" borderId="0"/>
    <xf numFmtId="43" fontId="1" fillId="0" borderId="0"/>
    <xf numFmtId="0" fontId="1" fillId="0" borderId="0"/>
    <xf numFmtId="43" fontId="1" fillId="0" borderId="0"/>
    <xf numFmtId="0" fontId="1" fillId="0" borderId="0"/>
    <xf numFmtId="43" fontId="1" fillId="0" borderId="0"/>
  </cellStyleXfs>
  <cellXfs count="181">
    <xf numFmtId="0" fontId="0" fillId="0" borderId="0" pivotButton="0" quotePrefix="0" xfId="0"/>
    <xf numFmtId="164" fontId="3" fillId="0" borderId="1" applyAlignment="1" pivotButton="0" quotePrefix="0" xfId="3">
      <alignment horizontal="right"/>
    </xf>
    <xf numFmtId="164" fontId="3" fillId="5" borderId="1" applyAlignment="1" pivotButton="0" quotePrefix="0" xfId="3">
      <alignment horizontal="center"/>
    </xf>
    <xf numFmtId="165" fontId="3" fillId="5" borderId="1" applyAlignment="1" pivotButton="0" quotePrefix="0" xfId="3">
      <alignment horizontal="center"/>
    </xf>
    <xf numFmtId="10" fontId="3" fillId="0" borderId="1" applyAlignment="1" pivotButton="0" quotePrefix="0" xfId="0">
      <alignment horizontal="center"/>
    </xf>
    <xf numFmtId="2" fontId="3" fillId="0" borderId="1" applyAlignment="1" pivotButton="0" quotePrefix="0" xfId="0">
      <alignment horizontal="center"/>
    </xf>
    <xf numFmtId="0" fontId="4" fillId="0" borderId="1" applyAlignment="1" pivotButton="0" quotePrefix="0" xfId="0">
      <alignment horizontal="left" vertical="center"/>
    </xf>
    <xf numFmtId="0" fontId="5" fillId="5" borderId="1" applyAlignment="1" pivotButton="0" quotePrefix="0" xfId="0">
      <alignment horizontal="left" vertical="center"/>
    </xf>
    <xf numFmtId="0" fontId="6" fillId="2" borderId="0" pivotButton="0" quotePrefix="0" xfId="0"/>
    <xf numFmtId="0" fontId="7" fillId="0" borderId="0" pivotButton="0" quotePrefix="0" xfId="0"/>
    <xf numFmtId="0" fontId="8" fillId="0" borderId="0" pivotButton="0" quotePrefix="0" xfId="0"/>
    <xf numFmtId="166" fontId="7" fillId="0" borderId="0" pivotButton="0" quotePrefix="0" xfId="0"/>
    <xf numFmtId="167" fontId="7" fillId="0" borderId="0" pivotButton="0" quotePrefix="0" xfId="0"/>
    <xf numFmtId="10" fontId="7" fillId="0" borderId="0" pivotButton="0" quotePrefix="0" xfId="0"/>
    <xf numFmtId="0" fontId="8" fillId="3" borderId="0" pivotButton="0" quotePrefix="0" xfId="0"/>
    <xf numFmtId="167" fontId="8" fillId="3" borderId="0" pivotButton="0" quotePrefix="0" xfId="0"/>
    <xf numFmtId="10" fontId="8" fillId="3" borderId="0" pivotButton="0" quotePrefix="0" xfId="0"/>
    <xf numFmtId="15" fontId="7" fillId="0" borderId="0" pivotButton="0" quotePrefix="0" xfId="0"/>
    <xf numFmtId="167" fontId="6" fillId="2" borderId="0" pivotButton="0" quotePrefix="0" xfId="0"/>
    <xf numFmtId="10" fontId="6" fillId="2" borderId="0" pivotButton="0" quotePrefix="0" xfId="0"/>
    <xf numFmtId="0" fontId="5" fillId="0" borderId="0" pivotButton="0" quotePrefix="0" xfId="0"/>
    <xf numFmtId="0" fontId="5" fillId="0" borderId="0" applyAlignment="1" pivotButton="0" quotePrefix="0" xfId="0">
      <alignment wrapText="1"/>
    </xf>
    <xf numFmtId="0" fontId="10" fillId="0" borderId="1" applyAlignment="1" pivotButton="0" quotePrefix="0" xfId="0">
      <alignment horizontal="center" vertical="top" wrapText="1"/>
    </xf>
    <xf numFmtId="0" fontId="8" fillId="0" borderId="1" applyAlignment="1" pivotButton="0" quotePrefix="0" xfId="0">
      <alignment horizontal="center" vertical="top" wrapText="1"/>
    </xf>
    <xf numFmtId="0" fontId="3" fillId="0" borderId="1" applyAlignment="1" pivotButton="0" quotePrefix="0" xfId="0">
      <alignment horizontal="center" vertical="top" wrapText="1"/>
    </xf>
    <xf numFmtId="4" fontId="3" fillId="0" borderId="1" applyAlignment="1" pivotButton="0" quotePrefix="0" xfId="0">
      <alignment horizontal="center" vertical="top" wrapText="1"/>
    </xf>
    <xf numFmtId="10" fontId="3" fillId="0" borderId="1" applyAlignment="1" pivotButton="0" quotePrefix="0" xfId="1">
      <alignment horizontal="center" vertical="top" wrapText="1"/>
    </xf>
    <xf numFmtId="4" fontId="7" fillId="0" borderId="3" applyAlignment="1" pivotButton="0" quotePrefix="0" xfId="0">
      <alignment horizontal="center" vertical="top"/>
    </xf>
    <xf numFmtId="14" fontId="7" fillId="0" borderId="1" applyAlignment="1" pivotButton="0" quotePrefix="0" xfId="0">
      <alignment horizontal="center" vertical="top"/>
    </xf>
    <xf numFmtId="4" fontId="7" fillId="0" borderId="0" applyAlignment="1" pivotButton="0" quotePrefix="0" xfId="0">
      <alignment horizontal="center" vertical="top"/>
    </xf>
    <xf numFmtId="14" fontId="7" fillId="0" borderId="0" applyAlignment="1" pivotButton="0" quotePrefix="0" xfId="0">
      <alignment horizontal="center" vertical="top"/>
    </xf>
    <xf numFmtId="4" fontId="3" fillId="0" borderId="0" applyAlignment="1" pivotButton="0" quotePrefix="0" xfId="0">
      <alignment horizontal="center" vertical="top" wrapText="1"/>
    </xf>
    <xf numFmtId="4" fontId="3" fillId="0" borderId="0" applyAlignment="1" pivotButton="0" quotePrefix="0" xfId="0">
      <alignment horizontal="center" vertical="center"/>
    </xf>
    <xf numFmtId="0" fontId="5" fillId="0" borderId="1" applyAlignment="1" pivotButton="0" quotePrefix="0" xfId="0">
      <alignment vertical="center"/>
    </xf>
    <xf numFmtId="4" fontId="5" fillId="0" borderId="1" applyAlignment="1" pivotButton="0" quotePrefix="0" xfId="0">
      <alignment horizontal="left" vertical="center"/>
    </xf>
    <xf numFmtId="10" fontId="5" fillId="0" borderId="1" applyAlignment="1" pivotButton="0" quotePrefix="0" xfId="0">
      <alignment vertical="center"/>
    </xf>
    <xf numFmtId="0" fontId="8" fillId="0" borderId="1" pivotButton="0" quotePrefix="0" xfId="0"/>
    <xf numFmtId="10" fontId="3" fillId="0" borderId="0" applyAlignment="1" pivotButton="0" quotePrefix="0" xfId="1">
      <alignment horizontal="center" vertical="top" wrapText="1"/>
    </xf>
    <xf numFmtId="0" fontId="8" fillId="0" borderId="1" applyAlignment="1" pivotButton="0" quotePrefix="0" xfId="0">
      <alignment horizontal="center" vertical="center" wrapText="1"/>
    </xf>
    <xf numFmtId="0" fontId="8" fillId="0" borderId="1" applyAlignment="1" pivotButton="0" quotePrefix="0" xfId="0">
      <alignment horizontal="center"/>
    </xf>
    <xf numFmtId="0" fontId="7" fillId="0" borderId="1" applyAlignment="1" pivotButton="0" quotePrefix="0" xfId="0">
      <alignment horizontal="center" vertical="center" wrapText="1"/>
    </xf>
    <xf numFmtId="0" fontId="7" fillId="0" borderId="1" applyAlignment="1" pivotButton="0" quotePrefix="0" xfId="0">
      <alignment horizontal="center"/>
    </xf>
    <xf numFmtId="10" fontId="7" fillId="0" borderId="1" applyAlignment="1" pivotButton="0" quotePrefix="0" xfId="0">
      <alignment horizontal="center"/>
    </xf>
    <xf numFmtId="0" fontId="7" fillId="0" borderId="4" applyAlignment="1" pivotButton="0" quotePrefix="0" xfId="0">
      <alignment horizontal="center"/>
    </xf>
    <xf numFmtId="0" fontId="7" fillId="0" borderId="5" applyAlignment="1" pivotButton="0" quotePrefix="0" xfId="0">
      <alignment horizontal="left"/>
    </xf>
    <xf numFmtId="0" fontId="7" fillId="0" borderId="5" pivotButton="0" quotePrefix="0" xfId="0"/>
    <xf numFmtId="0" fontId="7" fillId="0" borderId="6" pivotButton="0" quotePrefix="0" xfId="0"/>
    <xf numFmtId="0" fontId="7" fillId="0" borderId="7" applyAlignment="1" pivotButton="0" quotePrefix="0" xfId="0">
      <alignment horizontal="center"/>
    </xf>
    <xf numFmtId="0" fontId="7" fillId="0" borderId="1" applyAlignment="1" pivotButton="0" quotePrefix="0" xfId="0">
      <alignment horizontal="left"/>
    </xf>
    <xf numFmtId="0" fontId="7" fillId="0" borderId="8" pivotButton="0" quotePrefix="0" xfId="0"/>
    <xf numFmtId="4" fontId="7" fillId="0" borderId="1" applyAlignment="1" pivotButton="0" quotePrefix="0" xfId="0">
      <alignment horizontal="center"/>
    </xf>
    <xf numFmtId="0" fontId="11" fillId="0" borderId="0" pivotButton="0" quotePrefix="0" xfId="0"/>
    <xf numFmtId="0" fontId="13" fillId="0" borderId="1" applyAlignment="1" pivotButton="0" quotePrefix="0" xfId="0">
      <alignment horizontal="center" vertical="center"/>
    </xf>
    <xf numFmtId="0" fontId="8" fillId="0" borderId="7" applyAlignment="1" pivotButton="0" quotePrefix="0" xfId="0">
      <alignment horizontal="center"/>
    </xf>
    <xf numFmtId="0" fontId="7" fillId="0" borderId="1" pivotButton="0" quotePrefix="0" xfId="0"/>
    <xf numFmtId="0" fontId="3" fillId="0" borderId="1" applyAlignment="1" pivotButton="0" quotePrefix="0" xfId="0">
      <alignment horizontal="center"/>
    </xf>
    <xf numFmtId="43" fontId="13" fillId="0" borderId="1" applyAlignment="1" pivotButton="0" quotePrefix="0" xfId="3">
      <alignment horizontal="center"/>
    </xf>
    <xf numFmtId="43" fontId="8" fillId="0" borderId="1" applyAlignment="1" pivotButton="0" quotePrefix="0" xfId="3">
      <alignment horizontal="center"/>
    </xf>
    <xf numFmtId="0" fontId="14" fillId="0" borderId="1" pivotButton="0" quotePrefix="0" xfId="0"/>
    <xf numFmtId="0" fontId="13" fillId="0" borderId="1" applyAlignment="1" pivotButton="0" quotePrefix="0" xfId="0">
      <alignment horizontal="center"/>
    </xf>
    <xf numFmtId="0" fontId="3" fillId="0" borderId="1" pivotButton="0" quotePrefix="0" xfId="0"/>
    <xf numFmtId="43" fontId="3" fillId="0" borderId="1" applyAlignment="1" pivotButton="0" quotePrefix="0" xfId="3">
      <alignment horizontal="center"/>
    </xf>
    <xf numFmtId="43" fontId="7" fillId="0" borderId="1" applyAlignment="1" pivotButton="0" quotePrefix="0" xfId="3">
      <alignment horizontal="center"/>
    </xf>
    <xf numFmtId="0" fontId="15" fillId="0" borderId="0" pivotButton="0" quotePrefix="0" xfId="0"/>
    <xf numFmtId="0" fontId="3" fillId="0" borderId="0" applyAlignment="1" pivotButton="0" quotePrefix="0" xfId="0">
      <alignment horizontal="center"/>
    </xf>
    <xf numFmtId="0" fontId="7" fillId="0" borderId="7" pivotButton="0" quotePrefix="0" xfId="0"/>
    <xf numFmtId="0" fontId="3" fillId="0" borderId="0" pivotButton="0" quotePrefix="0" xfId="0"/>
    <xf numFmtId="0" fontId="3" fillId="0" borderId="8" pivotButton="0" quotePrefix="0" xfId="0"/>
    <xf numFmtId="0" fontId="13" fillId="0" borderId="1" pivotButton="0" quotePrefix="0" xfId="0"/>
    <xf numFmtId="0" fontId="16" fillId="0" borderId="8" pivotButton="0" quotePrefix="0" xfId="0"/>
    <xf numFmtId="0" fontId="13" fillId="0" borderId="4" pivotButton="0" quotePrefix="0" xfId="0"/>
    <xf numFmtId="0" fontId="3" fillId="0" borderId="0" applyAlignment="1" pivotButton="0" quotePrefix="0" xfId="0">
      <alignment horizontal="center" vertical="center"/>
    </xf>
    <xf numFmtId="0" fontId="13" fillId="0" borderId="11" applyAlignment="1" pivotButton="0" quotePrefix="0" xfId="0">
      <alignment wrapText="1"/>
    </xf>
    <xf numFmtId="0" fontId="14" fillId="0" borderId="0" pivotButton="0" quotePrefix="0" xfId="0"/>
    <xf numFmtId="0" fontId="13" fillId="0" borderId="1" applyAlignment="1" pivotButton="0" quotePrefix="0" xfId="0">
      <alignment wrapText="1"/>
    </xf>
    <xf numFmtId="0" fontId="17" fillId="5" borderId="1" pivotButton="0" quotePrefix="0" xfId="0"/>
    <xf numFmtId="4" fontId="3" fillId="0" borderId="1" pivotButton="0" quotePrefix="1" xfId="0"/>
    <xf numFmtId="39" fontId="3" fillId="0" borderId="1" applyAlignment="1" pivotButton="0" quotePrefix="1" xfId="0">
      <alignment horizontal="center"/>
    </xf>
    <xf numFmtId="10" fontId="3" fillId="0" borderId="1" pivotButton="0" quotePrefix="1" xfId="1"/>
    <xf numFmtId="168" fontId="3" fillId="0" borderId="1" applyAlignment="1" pivotButton="0" quotePrefix="1" xfId="1">
      <alignment horizontal="center"/>
    </xf>
    <xf numFmtId="168" fontId="3" fillId="0" borderId="12" applyAlignment="1" pivotButton="0" quotePrefix="1" xfId="1">
      <alignment horizontal="center"/>
    </xf>
    <xf numFmtId="0" fontId="3" fillId="0" borderId="11" pivotButton="0" quotePrefix="0" xfId="0"/>
    <xf numFmtId="0" fontId="3" fillId="0" borderId="2" pivotButton="0" quotePrefix="0" xfId="0"/>
    <xf numFmtId="0" fontId="3" fillId="0" borderId="13" pivotButton="0" quotePrefix="0" xfId="0"/>
    <xf numFmtId="0" fontId="7" fillId="0" borderId="0" applyAlignment="1" pivotButton="0" quotePrefix="0" xfId="0">
      <alignment wrapText="1"/>
    </xf>
    <xf numFmtId="43" fontId="3" fillId="0" borderId="1" applyAlignment="1" pivotButton="0" quotePrefix="1" xfId="3">
      <alignment horizontal="center"/>
    </xf>
    <xf numFmtId="0" fontId="3" fillId="0" borderId="1" applyAlignment="1" pivotButton="0" quotePrefix="0" xfId="3">
      <alignment horizontal="center"/>
    </xf>
    <xf numFmtId="10" fontId="3" fillId="0" borderId="1" applyAlignment="1" pivotButton="0" quotePrefix="1" xfId="0">
      <alignment horizontal="center"/>
    </xf>
    <xf numFmtId="0" fontId="19" fillId="0" borderId="0" pivotButton="0" quotePrefix="0" xfId="2"/>
    <xf numFmtId="0" fontId="19" fillId="0" borderId="0" pivotButton="0" quotePrefix="0" xfId="2"/>
    <xf numFmtId="0" fontId="3" fillId="0" borderId="1" applyAlignment="1" pivotButton="0" quotePrefix="1" xfId="0">
      <alignment horizontal="center"/>
    </xf>
    <xf numFmtId="165" fontId="8" fillId="0" borderId="1" applyAlignment="1" pivotButton="0" quotePrefix="0" xfId="3">
      <alignment horizontal="center"/>
    </xf>
    <xf numFmtId="165" fontId="7" fillId="0" borderId="1" applyAlignment="1" pivotButton="0" quotePrefix="0" xfId="3">
      <alignment horizontal="center"/>
    </xf>
    <xf numFmtId="10" fontId="7" fillId="0" borderId="0" pivotButton="0" quotePrefix="0" xfId="1"/>
    <xf numFmtId="0" fontId="7" fillId="0" borderId="0" applyAlignment="1" pivotButton="0" quotePrefix="0" xfId="0">
      <alignment horizontal="left" vertical="top" wrapText="1"/>
    </xf>
    <xf numFmtId="169" fontId="7" fillId="0" borderId="1" applyAlignment="1" pivotButton="0" quotePrefix="0" xfId="3">
      <alignment horizontal="center"/>
    </xf>
    <xf numFmtId="165" fontId="8" fillId="0" borderId="1" applyAlignment="1" pivotButton="0" quotePrefix="0" xfId="0">
      <alignment horizontal="center"/>
    </xf>
    <xf numFmtId="10" fontId="8" fillId="0" borderId="0" pivotButton="0" quotePrefix="0" xfId="0"/>
    <xf numFmtId="10" fontId="8" fillId="4" borderId="1" applyAlignment="1" pivotButton="0" quotePrefix="0" xfId="0">
      <alignment horizontal="left"/>
    </xf>
    <xf numFmtId="10" fontId="7" fillId="0" borderId="1" pivotButton="0" quotePrefix="0" xfId="0"/>
    <xf numFmtId="10" fontId="8" fillId="0" borderId="1" pivotButton="0" quotePrefix="0" xfId="0"/>
    <xf numFmtId="0" fontId="8" fillId="0" borderId="1" applyAlignment="1" pivotButton="0" quotePrefix="0" xfId="0">
      <alignment horizontal="center" wrapText="1"/>
    </xf>
    <xf numFmtId="10" fontId="7" fillId="0" borderId="0" applyAlignment="1" pivotButton="0" quotePrefix="0" xfId="0">
      <alignment horizontal="center"/>
    </xf>
    <xf numFmtId="170" fontId="3" fillId="0" borderId="1" applyAlignment="1" pivotButton="0" quotePrefix="1" xfId="0">
      <alignment horizontal="center"/>
    </xf>
    <xf numFmtId="10" fontId="3" fillId="0" borderId="1" applyAlignment="1" pivotButton="0" quotePrefix="1" xfId="1">
      <alignment horizontal="center"/>
    </xf>
    <xf numFmtId="0" fontId="19" fillId="0" borderId="0" applyAlignment="1" pivotButton="0" quotePrefix="0" xfId="2">
      <alignment vertical="center"/>
    </xf>
    <xf numFmtId="0" fontId="8" fillId="0" borderId="0" applyAlignment="1" pivotButton="0" quotePrefix="0" xfId="0">
      <alignment wrapText="1"/>
    </xf>
    <xf numFmtId="0" fontId="13" fillId="0" borderId="4" applyAlignment="1" pivotButton="0" quotePrefix="0" xfId="0">
      <alignment wrapText="1"/>
    </xf>
    <xf numFmtId="4" fontId="3" fillId="0" borderId="1" applyAlignment="1" pivotButton="0" quotePrefix="0" xfId="0">
      <alignment horizontal="center" vertical="top"/>
    </xf>
    <xf numFmtId="0" fontId="13" fillId="0" borderId="1" applyAlignment="1" pivotButton="0" quotePrefix="0" xfId="0">
      <alignment horizontal="center" vertical="center" wrapText="1"/>
    </xf>
    <xf numFmtId="43" fontId="7" fillId="0" borderId="0" pivotButton="0" quotePrefix="0" xfId="0"/>
    <xf numFmtId="4" fontId="7" fillId="0" borderId="0" pivotButton="0" quotePrefix="0" xfId="0"/>
    <xf numFmtId="171" fontId="3" fillId="0" borderId="0" applyAlignment="1" pivotButton="0" quotePrefix="0" xfId="5">
      <alignment horizontal="left"/>
    </xf>
    <xf numFmtId="15" fontId="3" fillId="0" borderId="0" applyAlignment="1" pivotButton="0" quotePrefix="0" xfId="5">
      <alignment horizontal="right"/>
    </xf>
    <xf numFmtId="0" fontId="3" fillId="0" borderId="0" pivotButton="0" quotePrefix="0" xfId="4"/>
    <xf numFmtId="0" fontId="3" fillId="0" borderId="0" applyAlignment="1" pivotButton="0" quotePrefix="0" xfId="4">
      <alignment horizontal="right"/>
    </xf>
    <xf numFmtId="0" fontId="3" fillId="0" borderId="1" applyAlignment="1" pivotButton="0" quotePrefix="0" xfId="4">
      <alignment horizontal="center" vertical="center" wrapText="1"/>
    </xf>
    <xf numFmtId="0" fontId="3" fillId="0" borderId="1" applyAlignment="1" pivotButton="0" quotePrefix="0" xfId="4">
      <alignment horizontal="left" vertical="center" wrapText="1"/>
    </xf>
    <xf numFmtId="2" fontId="3" fillId="0" borderId="1" applyAlignment="1" pivotButton="0" quotePrefix="0" xfId="4">
      <alignment horizontal="right" vertical="center" wrapText="1"/>
    </xf>
    <xf numFmtId="10" fontId="3" fillId="0" borderId="1" applyAlignment="1" pivotButton="0" quotePrefix="0" xfId="1">
      <alignment horizontal="right" vertical="center" wrapText="1"/>
    </xf>
    <xf numFmtId="0" fontId="3" fillId="0" borderId="0" applyAlignment="1" pivotButton="0" quotePrefix="0" xfId="4">
      <alignment horizontal="left" vertical="center" wrapText="1"/>
    </xf>
    <xf numFmtId="2" fontId="3" fillId="0" borderId="0" applyAlignment="1" pivotButton="0" quotePrefix="0" xfId="4">
      <alignment horizontal="right" vertical="center" wrapText="1"/>
    </xf>
    <xf numFmtId="10" fontId="3" fillId="0" borderId="0" applyAlignment="1" pivotButton="0" quotePrefix="0" xfId="1">
      <alignment horizontal="right" vertical="center" wrapText="1"/>
    </xf>
    <xf numFmtId="171" fontId="3" fillId="0" borderId="1" applyAlignment="1" pivotButton="0" quotePrefix="0" xfId="5">
      <alignment vertical="top" wrapText="1"/>
    </xf>
    <xf numFmtId="171" fontId="3" fillId="0" borderId="1" applyAlignment="1" pivotButton="0" quotePrefix="0" xfId="3">
      <alignment vertical="top" wrapText="1"/>
    </xf>
    <xf numFmtId="4" fontId="3" fillId="0" borderId="0" pivotButton="0" quotePrefix="0" xfId="4"/>
    <xf numFmtId="171" fontId="3" fillId="0" borderId="0" pivotButton="0" quotePrefix="0" xfId="4"/>
    <xf numFmtId="171" fontId="3" fillId="0" borderId="0" applyAlignment="1" pivotButton="0" quotePrefix="0" xfId="5">
      <alignment vertical="top" wrapText="1"/>
    </xf>
    <xf numFmtId="171" fontId="3" fillId="0" borderId="0" applyAlignment="1" pivotButton="0" quotePrefix="0" xfId="3">
      <alignment vertical="top" wrapText="1"/>
    </xf>
    <xf numFmtId="0" fontId="3" fillId="0" borderId="1" applyAlignment="1" pivotButton="0" quotePrefix="0" xfId="6">
      <alignment horizontal="center" vertical="center" wrapText="1"/>
    </xf>
    <xf numFmtId="0" fontId="20" fillId="0" borderId="0" pivotButton="0" quotePrefix="0" xfId="0"/>
    <xf numFmtId="0" fontId="3" fillId="0" borderId="1" applyAlignment="1" pivotButton="0" quotePrefix="0" xfId="6">
      <alignment horizontal="left" vertical="center" wrapText="1"/>
    </xf>
    <xf numFmtId="2" fontId="3" fillId="0" borderId="1" applyAlignment="1" pivotButton="0" quotePrefix="0" xfId="6">
      <alignment horizontal="right" vertical="center" wrapText="1"/>
    </xf>
    <xf numFmtId="4" fontId="3" fillId="0" borderId="1" applyAlignment="1" pivotButton="0" quotePrefix="0" xfId="4">
      <alignment horizontal="right" vertical="center" wrapText="1"/>
    </xf>
    <xf numFmtId="2" fontId="3" fillId="0" borderId="0" pivotButton="0" quotePrefix="0" xfId="4"/>
    <xf numFmtId="0" fontId="20" fillId="0" borderId="1" pivotButton="0" quotePrefix="0" xfId="0"/>
    <xf numFmtId="171" fontId="3" fillId="0" borderId="1" applyAlignment="1" pivotButton="0" quotePrefix="0" xfId="7">
      <alignment vertical="top" wrapText="1"/>
    </xf>
    <xf numFmtId="0" fontId="13" fillId="0" borderId="0" pivotButton="0" quotePrefix="0" xfId="4"/>
    <xf numFmtId="0" fontId="13" fillId="0" borderId="1" applyAlignment="1" pivotButton="0" quotePrefix="0" xfId="4">
      <alignment horizontal="center" vertical="center" wrapText="1"/>
    </xf>
    <xf numFmtId="0" fontId="21" fillId="0" borderId="0" pivotButton="0" quotePrefix="0" xfId="2"/>
    <xf numFmtId="0" fontId="21" fillId="0" borderId="0" pivotButton="0" quotePrefix="0" xfId="2"/>
    <xf numFmtId="4" fontId="20" fillId="0" borderId="1" pivotButton="0" quotePrefix="0" xfId="0"/>
    <xf numFmtId="43" fontId="3" fillId="0" borderId="1" applyAlignment="1" pivotButton="0" quotePrefix="0" xfId="3">
      <alignment vertical="center" wrapText="1"/>
    </xf>
    <xf numFmtId="10" fontId="3" fillId="0" borderId="1" applyAlignment="1" pivotButton="0" quotePrefix="0" xfId="1">
      <alignment vertical="center" wrapText="1"/>
    </xf>
    <xf numFmtId="0" fontId="3" fillId="0" borderId="0" applyAlignment="1" pivotButton="0" quotePrefix="0" xfId="4">
      <alignment horizontal="right" vertical="center" wrapText="1"/>
    </xf>
    <xf numFmtId="4" fontId="3" fillId="0" borderId="0" applyAlignment="1" pivotButton="0" quotePrefix="0" xfId="4">
      <alignment horizontal="right" vertical="center" wrapText="1"/>
    </xf>
    <xf numFmtId="43" fontId="3" fillId="0" borderId="0" applyAlignment="1" pivotButton="0" quotePrefix="0" xfId="3">
      <alignment vertical="center" wrapText="1"/>
    </xf>
    <xf numFmtId="10" fontId="3" fillId="0" borderId="0" applyAlignment="1" pivotButton="0" quotePrefix="0" xfId="1">
      <alignment vertical="center" wrapText="1"/>
    </xf>
    <xf numFmtId="0" fontId="12" fillId="0" borderId="9" applyAlignment="1" pivotButton="0" quotePrefix="0" xfId="0">
      <alignment horizontal="left" vertical="top" wrapText="1"/>
    </xf>
    <xf numFmtId="0" fontId="12" fillId="0" borderId="10" applyAlignment="1" pivotButton="0" quotePrefix="0" xfId="0">
      <alignment horizontal="left" vertical="top" wrapText="1"/>
    </xf>
    <xf numFmtId="0" fontId="12" fillId="0" borderId="1" applyAlignment="1" pivotButton="0" quotePrefix="0" xfId="0">
      <alignment horizontal="center"/>
    </xf>
    <xf numFmtId="0" fontId="8" fillId="0" borderId="9" applyAlignment="1" pivotButton="0" quotePrefix="0" xfId="0">
      <alignment horizontal="center" wrapText="1"/>
    </xf>
    <xf numFmtId="0" fontId="8" fillId="0" borderId="10" applyAlignment="1" pivotButton="0" quotePrefix="0" xfId="0">
      <alignment horizontal="center" wrapText="1"/>
    </xf>
    <xf numFmtId="0" fontId="6" fillId="2" borderId="0" pivotButton="0" quotePrefix="0" xfId="0"/>
    <xf numFmtId="0" fontId="7" fillId="0" borderId="0" pivotButton="0" quotePrefix="0" xfId="0"/>
    <xf numFmtId="0" fontId="9" fillId="0" borderId="2" applyAlignment="1" pivotButton="0" quotePrefix="0" xfId="0">
      <alignment horizontal="left" vertical="top" wrapText="1"/>
    </xf>
    <xf numFmtId="0" fontId="9" fillId="0" borderId="0" applyAlignment="1" pivotButton="0" quotePrefix="0" xfId="0">
      <alignment horizontal="left" vertical="top" wrapText="1"/>
    </xf>
    <xf numFmtId="0" fontId="10" fillId="0" borderId="1" applyAlignment="1" pivotButton="0" quotePrefix="0" xfId="0">
      <alignment horizontal="center" vertical="top" wrapText="1"/>
    </xf>
    <xf numFmtId="4" fontId="3" fillId="0" borderId="1" applyAlignment="1" pivotButton="0" quotePrefix="0" xfId="0">
      <alignment horizontal="center" vertical="center"/>
    </xf>
    <xf numFmtId="0" fontId="7" fillId="0" borderId="5" applyAlignment="1" pivotButton="0" quotePrefix="0" xfId="0">
      <alignment horizontal="left" vertical="top" wrapText="1"/>
    </xf>
    <xf numFmtId="0" fontId="8" fillId="4" borderId="1" applyAlignment="1" pivotButton="0" quotePrefix="0" xfId="0">
      <alignment horizontal="center"/>
    </xf>
    <xf numFmtId="0" fontId="7" fillId="0" borderId="1" applyAlignment="1" pivotButton="0" quotePrefix="0" xfId="0">
      <alignment horizontal="center"/>
    </xf>
    <xf numFmtId="10" fontId="7" fillId="0" borderId="1" applyAlignment="1" pivotButton="0" quotePrefix="0" xfId="0">
      <alignment horizontal="center"/>
    </xf>
    <xf numFmtId="0" fontId="10" fillId="0" borderId="0" applyAlignment="1" pivotButton="0" quotePrefix="0" xfId="0">
      <alignment horizontal="left" wrapText="1"/>
    </xf>
    <xf numFmtId="0" fontId="8" fillId="4" borderId="1" applyAlignment="1" pivotButton="0" quotePrefix="0" xfId="0">
      <alignment horizontal="left"/>
    </xf>
    <xf numFmtId="0" fontId="7" fillId="0" borderId="1" applyAlignment="1" pivotButton="0" quotePrefix="0" xfId="0">
      <alignment horizontal="left"/>
    </xf>
    <xf numFmtId="0" fontId="18" fillId="0" borderId="0" applyAlignment="1" pivotButton="0" quotePrefix="0" xfId="0">
      <alignment horizontal="left" wrapText="1"/>
    </xf>
    <xf numFmtId="0" fontId="20" fillId="0" borderId="0" pivotButton="0" quotePrefix="0" xfId="0"/>
    <xf numFmtId="0" fontId="7" fillId="0" borderId="0" applyAlignment="1" pivotButton="0" quotePrefix="0" xfId="0">
      <alignment horizontal="left" vertical="top" wrapText="1"/>
    </xf>
    <xf numFmtId="166" fontId="7" fillId="0" borderId="0" pivotButton="0" quotePrefix="0" xfId="0"/>
    <xf numFmtId="167" fontId="7" fillId="0" borderId="0" pivotButton="0" quotePrefix="0" xfId="0"/>
    <xf numFmtId="167" fontId="8" fillId="3" borderId="0" pivotButton="0" quotePrefix="0" xfId="0"/>
    <xf numFmtId="167" fontId="6" fillId="2" borderId="0" pivotButton="0" quotePrefix="0" xfId="0"/>
    <xf numFmtId="0" fontId="12" fillId="0" borderId="1" applyAlignment="1" pivotButton="0" quotePrefix="0" xfId="0">
      <alignment horizontal="left" vertical="top" wrapText="1"/>
    </xf>
    <xf numFmtId="0" fontId="0" fillId="0" borderId="3" pivotButton="0" quotePrefix="0" xfId="0"/>
    <xf numFmtId="0" fontId="0" fillId="0" borderId="10" pivotButton="0" quotePrefix="0" xfId="0"/>
    <xf numFmtId="164" fontId="3" fillId="5" borderId="1" applyAlignment="1" pivotButton="0" quotePrefix="0" xfId="3">
      <alignment horizontal="center"/>
    </xf>
    <xf numFmtId="165" fontId="3" fillId="5" borderId="1" applyAlignment="1" pivotButton="0" quotePrefix="0" xfId="3">
      <alignment horizontal="center"/>
    </xf>
    <xf numFmtId="169" fontId="7" fillId="0" borderId="1" applyAlignment="1" pivotButton="0" quotePrefix="0" xfId="3">
      <alignment horizontal="center"/>
    </xf>
    <xf numFmtId="168" fontId="3" fillId="0" borderId="1" applyAlignment="1" pivotButton="0" quotePrefix="1" xfId="1">
      <alignment horizontal="center"/>
    </xf>
    <xf numFmtId="168" fontId="3" fillId="0" borderId="12" applyAlignment="1" pivotButton="0" quotePrefix="1" xfId="1">
      <alignment horizontal="center"/>
    </xf>
  </cellXfs>
  <cellStyles count="8">
    <cellStyle name="Normal" xfId="0" builtinId="0"/>
    <cellStyle name="Percent" xfId="1" builtinId="5"/>
    <cellStyle name="Hyperlink" xfId="2" builtinId="8"/>
    <cellStyle name="Comma" xfId="3" builtinId="3"/>
    <cellStyle name="Normal 3 2" xfId="4"/>
    <cellStyle name="Comma 4 2" xfId="5"/>
    <cellStyle name="Normal 3 2 10" xfId="6"/>
    <cellStyle name="Comma 4 2 2 2" xfId="7"/>
  </cellStyles>
  <dxfs count="16">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
      <numFmt numFmtId="172" formatCode="#,##0.000"/>
    </dxf>
    <dxf>
      <numFmt numFmtId="173" formatCode="#,##0.0000"/>
    </dxf>
    <dxf>
      <numFmt numFmtId="4" formatCode="#,##0.00"/>
    </dxf>
    <dxf>
      <numFmt numFmtId="174" formatCode="&quot;-&quo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1</col>
      <colOff>0</colOff>
      <row>219</row>
      <rowOff>0</rowOff>
    </from>
    <to>
      <col>1</col>
      <colOff>2374900</colOff>
      <row>229</row>
      <rowOff>3528</rowOff>
    </to>
    <pic>
      <nvPicPr>
        <cNvPr id="2" name="Picture 1"/>
        <cNvPicPr>
          <a:picLocks/>
        </cNvPicPr>
      </nvPicPr>
      <blipFill>
        <a:blip r:embed="rId1"/>
        <a:stretch>
          <a:fillRect/>
        </a:stretch>
      </blipFill>
      <spPr>
        <a:xfrm>
          <a:off x="679450" y="38703250"/>
          <a:ext cx="2374900" cy="1574800"/>
        </a:xfrm>
        <a:prstGeom prst="rect">
          <avLst/>
        </a:prstGeom>
        <a:ln>
          <a:prstDash val="solid"/>
        </a:ln>
      </spPr>
    </pic>
    <clientData/>
  </twoCellAnchor>
  <twoCellAnchor editAs="oneCell">
    <from>
      <col>1</col>
      <colOff>0</colOff>
      <row>233</row>
      <rowOff>0</rowOff>
    </from>
    <to>
      <col>1</col>
      <colOff>2374900</colOff>
      <row>243</row>
      <rowOff>3527</rowOff>
    </to>
    <pic>
      <nvPicPr>
        <cNvPr id="3" name="Picture 2"/>
        <cNvPicPr>
          <a:picLocks/>
        </cNvPicPr>
      </nvPicPr>
      <blipFill>
        <a:blip r:embed="rId2"/>
        <a:stretch>
          <a:fillRect/>
        </a:stretch>
      </blipFill>
      <spPr>
        <a:xfrm>
          <a:off x="679450" y="41116250"/>
          <a:ext cx="2374900" cy="1574799"/>
        </a:xfrm>
        <a:prstGeom prst="rect">
          <avLst/>
        </a:prstGeom>
        <a:ln>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1:N358"/>
  <sheetViews>
    <sheetView zoomScale="90" zoomScaleNormal="90" workbookViewId="0">
      <selection activeCell="A1" sqref="A1"/>
    </sheetView>
  </sheetViews>
  <sheetFormatPr baseColWidth="8" defaultColWidth="8.7265625" defaultRowHeight="12"/>
  <cols>
    <col width="9.7265625" bestFit="1" customWidth="1" style="154" min="1" max="1"/>
    <col width="55.7265625" bestFit="1" customWidth="1" style="154" min="2" max="2"/>
    <col width="20.81640625" bestFit="1" customWidth="1" style="154" min="3" max="3"/>
    <col width="30.81640625" bestFit="1" customWidth="1" style="154" min="4" max="4"/>
    <col width="21.453125" customWidth="1" style="154" min="5" max="5"/>
    <col width="32.1796875" bestFit="1" customWidth="1" style="154" min="6" max="6"/>
    <col width="18.81640625" bestFit="1" customWidth="1" style="154" min="7" max="7"/>
    <col width="17.81640625" bestFit="1" customWidth="1" style="154" min="8" max="8"/>
    <col width="19.54296875" bestFit="1" customWidth="1" style="154" min="9" max="9"/>
    <col width="10.81640625" bestFit="1" customWidth="1" style="154" min="10" max="10"/>
    <col width="30.81640625" bestFit="1" customWidth="1" style="154" min="11" max="11"/>
    <col width="11" bestFit="1" customWidth="1" style="154" min="12" max="12"/>
    <col width="8.7265625" customWidth="1" style="154" min="13" max="16384"/>
  </cols>
  <sheetData>
    <row r="1">
      <c r="A1" s="153" t="n"/>
      <c r="B1" s="153" t="inlineStr">
        <is>
          <t>DSP Equity Savings Fund</t>
        </is>
      </c>
    </row>
    <row r="2">
      <c r="B2" s="10" t="inlineStr">
        <is>
          <t>Portfolio as on May 31, 2026</t>
        </is>
      </c>
    </row>
    <row r="4">
      <c r="A4" s="153" t="inlineStr">
        <is>
          <t>Sr. No.</t>
        </is>
      </c>
      <c r="B4" s="153" t="inlineStr">
        <is>
          <t>Name of Instrument</t>
        </is>
      </c>
      <c r="C4" s="153" t="inlineStr">
        <is>
          <t>ISIN</t>
        </is>
      </c>
      <c r="D4" s="153" t="inlineStr">
        <is>
          <t>Rating/Industry</t>
        </is>
      </c>
      <c r="E4" s="153" t="inlineStr">
        <is>
          <t>Quantity</t>
        </is>
      </c>
      <c r="F4" s="153" t="inlineStr">
        <is>
          <t>Market value (Rs. In lakhs)</t>
        </is>
      </c>
      <c r="G4" s="153" t="inlineStr">
        <is>
          <t>% to Net Assets</t>
        </is>
      </c>
      <c r="H4" s="153" t="inlineStr">
        <is>
          <t>Maturity Date</t>
        </is>
      </c>
      <c r="I4" s="153" t="inlineStr">
        <is>
          <t>Put/Call Option</t>
        </is>
      </c>
      <c r="J4" s="153" t="inlineStr">
        <is>
          <t>YTM (%)</t>
        </is>
      </c>
    </row>
    <row r="6">
      <c r="B6" s="10" t="inlineStr">
        <is>
          <t>EQUITY &amp; EQUITY RELATED</t>
        </is>
      </c>
    </row>
    <row r="7">
      <c r="B7" s="10" t="inlineStr">
        <is>
          <t>Listed / awaiting listing on the stock exchanges</t>
        </is>
      </c>
    </row>
    <row r="8">
      <c r="A8" s="154" t="n">
        <v>1</v>
      </c>
      <c r="B8" s="154" t="inlineStr">
        <is>
          <t>HDFC Bank Limited</t>
        </is>
      </c>
      <c r="C8" s="154" t="inlineStr">
        <is>
          <t>INE040A01034</t>
        </is>
      </c>
      <c r="D8" s="154" t="inlineStr">
        <is>
          <t>Banks</t>
        </is>
      </c>
      <c r="E8" s="169" t="n">
        <v>2186312</v>
      </c>
      <c r="F8" s="170" t="n">
        <v>16278.18674132027</v>
      </c>
      <c r="G8" s="13" t="n">
        <v>0.0468</v>
      </c>
      <c r="J8" s="170" t="n"/>
      <c r="K8" s="10" t="inlineStr">
        <is>
          <t>Sector/Rating</t>
        </is>
      </c>
      <c r="L8" s="10" t="inlineStr">
        <is>
          <t>Percent</t>
        </is>
      </c>
    </row>
    <row r="9">
      <c r="A9" s="154" t="n">
        <v>5</v>
      </c>
      <c r="B9" s="154" t="inlineStr">
        <is>
          <t>ICICI Bank Limited</t>
        </is>
      </c>
      <c r="C9" s="154" t="inlineStr">
        <is>
          <t>INE090A01021</t>
        </is>
      </c>
      <c r="D9" s="154" t="inlineStr">
        <is>
          <t>Banks</t>
        </is>
      </c>
      <c r="E9" s="169" t="n">
        <v>843671</v>
      </c>
      <c r="F9" s="170" t="n">
        <v>10599.88</v>
      </c>
      <c r="G9" s="13" t="n">
        <v>0.0305</v>
      </c>
      <c r="J9" s="170" t="n"/>
      <c r="K9" s="154" t="inlineStr">
        <is>
          <t>Banks</t>
        </is>
      </c>
      <c r="L9" s="13" t="n">
        <v>0.1091</v>
      </c>
      <c r="M9" s="93" t="n"/>
      <c r="N9" s="13" t="n"/>
    </row>
    <row r="10">
      <c r="A10" s="154" t="n">
        <v>8</v>
      </c>
      <c r="B10" s="154" t="inlineStr">
        <is>
          <t>Cipla Limited</t>
        </is>
      </c>
      <c r="C10" s="154" t="inlineStr">
        <is>
          <t>INE059A01026</t>
        </is>
      </c>
      <c r="D10" s="154" t="inlineStr">
        <is>
          <t>Pharmaceuticals &amp; Biotechnology</t>
        </is>
      </c>
      <c r="E10" s="169" t="n">
        <v>559818</v>
      </c>
      <c r="F10" s="170" t="n">
        <v>7843.051051035854</v>
      </c>
      <c r="G10" s="13" t="n">
        <v>0.0225</v>
      </c>
      <c r="J10" s="170" t="n"/>
      <c r="K10" s="154" t="inlineStr">
        <is>
          <t>Sovereign</t>
        </is>
      </c>
      <c r="L10" s="13" t="n">
        <v>0.1014</v>
      </c>
      <c r="M10" s="93" t="n"/>
      <c r="N10" s="13" t="n"/>
    </row>
    <row r="11">
      <c r="A11" s="154" t="n">
        <v>3</v>
      </c>
      <c r="B11" s="154" t="inlineStr">
        <is>
          <t>ITC Limited</t>
        </is>
      </c>
      <c r="C11" s="154" t="inlineStr">
        <is>
          <t>INE154A01025</t>
        </is>
      </c>
      <c r="D11" s="154" t="inlineStr">
        <is>
          <t>Diversified FMCG</t>
        </is>
      </c>
      <c r="E11" s="169" t="n">
        <v>2609718</v>
      </c>
      <c r="F11" s="170" t="n">
        <v>7487.280844645948</v>
      </c>
      <c r="G11" s="13" t="n">
        <v>0.0215</v>
      </c>
      <c r="J11" s="170" t="n"/>
      <c r="K11" s="154" t="inlineStr">
        <is>
          <t>CRISIL AAA</t>
        </is>
      </c>
      <c r="L11" s="13" t="n">
        <v>0.082</v>
      </c>
      <c r="M11" s="93" t="n"/>
      <c r="N11" s="13" t="n"/>
    </row>
    <row r="12">
      <c r="A12" s="154" t="n">
        <v>6</v>
      </c>
      <c r="B12" s="154" t="inlineStr">
        <is>
          <t>Kotak Mahindra Bank Limited</t>
        </is>
      </c>
      <c r="C12" s="154" t="inlineStr">
        <is>
          <t>INE237A01036</t>
        </is>
      </c>
      <c r="D12" s="154" t="inlineStr">
        <is>
          <t>Banks</t>
        </is>
      </c>
      <c r="E12" s="169" t="n">
        <v>1812375</v>
      </c>
      <c r="F12" s="170" t="n">
        <v>6963.145572498299</v>
      </c>
      <c r="G12" s="13" t="n">
        <v>0.02</v>
      </c>
      <c r="J12" s="170" t="n"/>
      <c r="K12" s="154" t="inlineStr">
        <is>
          <t>CRISIL A1+</t>
        </is>
      </c>
      <c r="L12" s="13" t="n">
        <v>0.07580000000000001</v>
      </c>
      <c r="M12" s="93" t="n"/>
      <c r="N12" s="13" t="n"/>
    </row>
    <row r="13">
      <c r="A13" s="154" t="n">
        <v>7</v>
      </c>
      <c r="B13" s="154" t="inlineStr">
        <is>
          <t>Mahindra &amp; Mahindra Limited</t>
        </is>
      </c>
      <c r="C13" s="154" t="inlineStr">
        <is>
          <t>INE101A01026</t>
        </is>
      </c>
      <c r="D13" s="154" t="inlineStr">
        <is>
          <t>Automobiles</t>
        </is>
      </c>
      <c r="E13" s="169" t="n">
        <v>201439</v>
      </c>
      <c r="F13" s="170" t="n">
        <v>6135.029048235116</v>
      </c>
      <c r="G13" s="13" t="n">
        <v>0.0176</v>
      </c>
      <c r="J13" s="170" t="n"/>
      <c r="K13" s="154" t="inlineStr">
        <is>
          <t>Insurance</t>
        </is>
      </c>
      <c r="L13" s="13" t="n">
        <v>0.0387</v>
      </c>
      <c r="M13" s="93" t="n"/>
      <c r="N13" s="13" t="n"/>
    </row>
    <row r="14">
      <c r="A14" s="154" t="n">
        <v>15</v>
      </c>
      <c r="B14" s="154" t="inlineStr">
        <is>
          <t>HDFC Life Insurance Company Limited</t>
        </is>
      </c>
      <c r="C14" s="154" t="inlineStr">
        <is>
          <t>INE795G01014</t>
        </is>
      </c>
      <c r="D14" s="154" t="inlineStr">
        <is>
          <t>Insurance</t>
        </is>
      </c>
      <c r="E14" s="169" t="n">
        <v>810747</v>
      </c>
      <c r="F14" s="170" t="n">
        <v>4822.325573585028</v>
      </c>
      <c r="G14" s="13" t="n">
        <v>0.0139</v>
      </c>
      <c r="J14" s="170" t="n"/>
      <c r="K14" s="154" t="inlineStr">
        <is>
          <t>Pharmaceuticals &amp; Biotechnology</t>
        </is>
      </c>
      <c r="L14" s="13" t="n">
        <v>0.0355</v>
      </c>
      <c r="M14" s="93" t="n"/>
      <c r="N14" s="13" t="n"/>
    </row>
    <row r="15">
      <c r="A15" s="154" t="n">
        <v>2</v>
      </c>
      <c r="B15" s="154" t="inlineStr">
        <is>
          <t>Axis Bank Limited</t>
        </is>
      </c>
      <c r="C15" s="154" t="inlineStr">
        <is>
          <t>INE238A01034</t>
        </is>
      </c>
      <c r="D15" s="154" t="inlineStr">
        <is>
          <t>Banks</t>
        </is>
      </c>
      <c r="E15" s="169" t="n">
        <v>319204</v>
      </c>
      <c r="F15" s="170" t="n">
        <v>4106.878345194234</v>
      </c>
      <c r="G15" s="13" t="n">
        <v>0.0118</v>
      </c>
      <c r="J15" s="170" t="n"/>
      <c r="K15" s="154" t="inlineStr">
        <is>
          <t>Automobiles</t>
        </is>
      </c>
      <c r="L15" s="13" t="n">
        <v>0.025</v>
      </c>
      <c r="M15" s="93" t="n"/>
      <c r="N15" s="13" t="n"/>
    </row>
    <row r="16">
      <c r="A16" s="154" t="n">
        <v>19</v>
      </c>
      <c r="B16" s="154" t="inlineStr">
        <is>
          <t>Indigo Paints Limited</t>
        </is>
      </c>
      <c r="C16" s="154" t="inlineStr">
        <is>
          <t>INE09VQ01012</t>
        </is>
      </c>
      <c r="D16" s="154" t="inlineStr">
        <is>
          <t>Consumer Durables</t>
        </is>
      </c>
      <c r="E16" s="169" t="n">
        <v>394165</v>
      </c>
      <c r="F16" s="170" t="n">
        <v>3905.78</v>
      </c>
      <c r="G16" s="13" t="n">
        <v>0.0112</v>
      </c>
      <c r="J16" s="170" t="n"/>
      <c r="K16" s="154" t="inlineStr">
        <is>
          <t>Diversified FMCG</t>
        </is>
      </c>
      <c r="L16" s="13" t="n">
        <v>0.0215</v>
      </c>
      <c r="M16" s="93" t="n"/>
      <c r="N16" s="13" t="n"/>
    </row>
    <row r="17">
      <c r="A17" s="154" t="n">
        <v>20</v>
      </c>
      <c r="B17" s="154" t="inlineStr">
        <is>
          <t>Infosys Limited</t>
        </is>
      </c>
      <c r="C17" s="154" t="inlineStr">
        <is>
          <t>INE009A01021</t>
        </is>
      </c>
      <c r="D17" s="154" t="inlineStr">
        <is>
          <t>IT - Software</t>
        </is>
      </c>
      <c r="E17" s="169" t="n">
        <v>319473</v>
      </c>
      <c r="F17" s="170" t="n">
        <v>3708.76</v>
      </c>
      <c r="G17" s="13" t="n">
        <v>0.0107</v>
      </c>
      <c r="J17" s="170" t="n"/>
      <c r="K17" s="154" t="inlineStr">
        <is>
          <t>Consumer Durables</t>
        </is>
      </c>
      <c r="L17" s="13" t="n">
        <v>0.0132</v>
      </c>
      <c r="M17" s="93" t="n"/>
      <c r="N17" s="13" t="n"/>
    </row>
    <row r="18">
      <c r="A18" s="154" t="n">
        <v>9</v>
      </c>
      <c r="B18" s="154" t="inlineStr">
        <is>
          <t>Indus Towers Limited</t>
        </is>
      </c>
      <c r="C18" s="154" t="inlineStr">
        <is>
          <t>INE121J01017</t>
        </is>
      </c>
      <c r="D18" s="154" t="inlineStr">
        <is>
          <t>Telecom - Services</t>
        </is>
      </c>
      <c r="E18" s="169" t="n">
        <v>781536</v>
      </c>
      <c r="F18" s="170" t="n">
        <v>3454.778922697481</v>
      </c>
      <c r="G18" s="13" t="n">
        <v>0.009900000000000001</v>
      </c>
      <c r="J18" s="170" t="n"/>
      <c r="K18" s="154" t="inlineStr">
        <is>
          <t>IT - Software</t>
        </is>
      </c>
      <c r="L18" s="13" t="n">
        <v>0.0107</v>
      </c>
      <c r="M18" s="93" t="n"/>
      <c r="N18" s="13" t="n"/>
    </row>
    <row r="19">
      <c r="A19" s="154" t="n">
        <v>25</v>
      </c>
      <c r="B19" s="154" t="inlineStr">
        <is>
          <t>SBI Life Insurance Company Limited</t>
        </is>
      </c>
      <c r="C19" s="154" t="inlineStr">
        <is>
          <t>INE123W01016</t>
        </is>
      </c>
      <c r="D19" s="154" t="inlineStr">
        <is>
          <t>Insurance</t>
        </is>
      </c>
      <c r="E19" s="169" t="n">
        <v>179126</v>
      </c>
      <c r="F19" s="170" t="n">
        <v>3278.18</v>
      </c>
      <c r="G19" s="13" t="n">
        <v>0.0094</v>
      </c>
      <c r="J19" s="170" t="n"/>
      <c r="K19" s="154" t="inlineStr">
        <is>
          <t>Telecom - Services</t>
        </is>
      </c>
      <c r="L19" s="13" t="n">
        <v>0.009900000000000001</v>
      </c>
      <c r="M19" s="93" t="n"/>
      <c r="N19" s="13" t="n"/>
    </row>
    <row r="20">
      <c r="A20" s="154" t="n">
        <v>26</v>
      </c>
      <c r="B20" s="154" t="inlineStr">
        <is>
          <t>Syngene International Limited</t>
        </is>
      </c>
      <c r="C20" s="154" t="inlineStr">
        <is>
          <t>INE398R01022</t>
        </is>
      </c>
      <c r="D20" s="154" t="inlineStr">
        <is>
          <t>Healthcare Services</t>
        </is>
      </c>
      <c r="E20" s="169" t="n">
        <v>730336</v>
      </c>
      <c r="F20" s="170" t="n">
        <v>3228.09</v>
      </c>
      <c r="G20" s="13" t="n">
        <v>0.009299999999999999</v>
      </c>
      <c r="J20" s="170" t="n"/>
      <c r="K20" s="154" t="inlineStr">
        <is>
          <t>Healthcare Services</t>
        </is>
      </c>
      <c r="L20" s="13" t="n">
        <v>0.009299999999999999</v>
      </c>
      <c r="M20" s="93" t="n"/>
      <c r="N20" s="13" t="n"/>
    </row>
    <row r="21">
      <c r="A21" s="154" t="n">
        <v>23</v>
      </c>
      <c r="B21" s="154" t="inlineStr">
        <is>
          <t>Petronet LNG Limited</t>
        </is>
      </c>
      <c r="C21" s="154" t="inlineStr">
        <is>
          <t>INE347G01014</t>
        </is>
      </c>
      <c r="D21" s="154" t="inlineStr">
        <is>
          <t>Gas</t>
        </is>
      </c>
      <c r="E21" s="169" t="n">
        <v>1124058</v>
      </c>
      <c r="F21" s="170" t="n">
        <v>3046.762610750406</v>
      </c>
      <c r="G21" s="13" t="n">
        <v>0.008699999999999999</v>
      </c>
      <c r="J21" s="170" t="n"/>
      <c r="K21" s="154" t="inlineStr">
        <is>
          <t>Gas</t>
        </is>
      </c>
      <c r="L21" s="13" t="n">
        <v>0.008699999999999999</v>
      </c>
      <c r="M21" s="93" t="n"/>
      <c r="N21" s="13" t="n"/>
    </row>
    <row r="22">
      <c r="A22" s="154" t="n">
        <v>27</v>
      </c>
      <c r="B22" s="154" t="inlineStr">
        <is>
          <t>ICICI Lombard General Insurance Company Limited</t>
        </is>
      </c>
      <c r="C22" s="154" t="inlineStr">
        <is>
          <t>INE765G01017</t>
        </is>
      </c>
      <c r="D22" s="154" t="inlineStr">
        <is>
          <t>Insurance</t>
        </is>
      </c>
      <c r="E22" s="169" t="n">
        <v>162121</v>
      </c>
      <c r="F22" s="170" t="n">
        <v>2905.53</v>
      </c>
      <c r="G22" s="13" t="n">
        <v>0.008399999999999999</v>
      </c>
      <c r="J22" s="170" t="n"/>
      <c r="K22" s="154" t="inlineStr">
        <is>
          <t>CRISIL AA+</t>
        </is>
      </c>
      <c r="L22" s="13" t="n">
        <v>0.0074</v>
      </c>
      <c r="M22" s="93" t="n"/>
      <c r="N22" s="13" t="n"/>
    </row>
    <row r="23">
      <c r="A23" s="154" t="n">
        <v>29</v>
      </c>
      <c r="B23" s="154" t="inlineStr">
        <is>
          <t>Maruti Suzuki India Limited</t>
        </is>
      </c>
      <c r="C23" s="154" t="inlineStr">
        <is>
          <t>INE585B01010</t>
        </is>
      </c>
      <c r="D23" s="154" t="inlineStr">
        <is>
          <t>Automobiles</t>
        </is>
      </c>
      <c r="E23" s="169" t="n">
        <v>19558</v>
      </c>
      <c r="F23" s="170" t="n">
        <v>2567.38</v>
      </c>
      <c r="G23" s="13" t="n">
        <v>0.0074</v>
      </c>
      <c r="J23" s="170" t="n"/>
      <c r="K23" s="154" t="inlineStr">
        <is>
          <t>IND AAA</t>
        </is>
      </c>
      <c r="L23" s="13" t="n">
        <v>0.0072</v>
      </c>
      <c r="M23" s="93" t="n"/>
      <c r="N23" s="13" t="n"/>
    </row>
    <row r="24">
      <c r="A24" s="154" t="n">
        <v>30</v>
      </c>
      <c r="B24" s="154" t="inlineStr">
        <is>
          <t>Cohance Lifesciences Limited</t>
        </is>
      </c>
      <c r="C24" s="154" t="inlineStr">
        <is>
          <t>INE03QK01018</t>
        </is>
      </c>
      <c r="D24" s="154" t="inlineStr">
        <is>
          <t>Pharmaceuticals &amp; Biotechnology</t>
        </is>
      </c>
      <c r="E24" s="169" t="n">
        <v>581537</v>
      </c>
      <c r="F24" s="170" t="n">
        <v>2509.33</v>
      </c>
      <c r="G24" s="13" t="n">
        <v>0.0072</v>
      </c>
      <c r="J24" s="170" t="n"/>
      <c r="K24" s="154" t="inlineStr">
        <is>
          <t>Auto Components</t>
        </is>
      </c>
      <c r="L24" s="13" t="n">
        <v>0.0067</v>
      </c>
      <c r="M24" s="93" t="n"/>
      <c r="N24" s="13" t="n"/>
    </row>
    <row r="25">
      <c r="A25" s="154" t="n">
        <v>31</v>
      </c>
      <c r="B25" s="154" t="inlineStr">
        <is>
          <t>Canara HSBC Life Insurance Company Limited</t>
        </is>
      </c>
      <c r="C25" s="154" t="inlineStr">
        <is>
          <t>INE01TY01017</t>
        </is>
      </c>
      <c r="D25" s="154" t="inlineStr">
        <is>
          <t>Insurance</t>
        </is>
      </c>
      <c r="E25" s="169" t="n">
        <v>1760772</v>
      </c>
      <c r="F25" s="170" t="n">
        <v>2430.57</v>
      </c>
      <c r="G25" s="13" t="n">
        <v>0.007</v>
      </c>
      <c r="J25" s="170" t="n"/>
      <c r="K25" s="154" t="inlineStr">
        <is>
          <t>Petroleum Products</t>
        </is>
      </c>
      <c r="L25" s="13" t="n">
        <v>0.006</v>
      </c>
      <c r="M25" s="93" t="n"/>
      <c r="N25" s="13" t="n"/>
    </row>
    <row r="26">
      <c r="A26" s="154" t="n">
        <v>34</v>
      </c>
      <c r="B26" s="154" t="inlineStr">
        <is>
          <t>Samvardhana Motherson International Limited</t>
        </is>
      </c>
      <c r="C26" s="154" t="inlineStr">
        <is>
          <t>INE775A01035</t>
        </is>
      </c>
      <c r="D26" s="154" t="inlineStr">
        <is>
          <t>Auto Components</t>
        </is>
      </c>
      <c r="E26" s="169" t="n">
        <v>1592071</v>
      </c>
      <c r="F26" s="170" t="n">
        <v>2320.28</v>
      </c>
      <c r="G26" s="13" t="n">
        <v>0.0067</v>
      </c>
      <c r="J26" s="170" t="n"/>
      <c r="K26" s="154" t="inlineStr">
        <is>
          <t>Fertilizers &amp; Agrochemicals</t>
        </is>
      </c>
      <c r="L26" s="13" t="n">
        <v>0.0048</v>
      </c>
      <c r="M26" s="93" t="n"/>
      <c r="N26" s="13" t="n"/>
    </row>
    <row r="27">
      <c r="A27" s="154" t="n">
        <v>36</v>
      </c>
      <c r="B27" s="154" t="inlineStr">
        <is>
          <t>Coromandel International Limited</t>
        </is>
      </c>
      <c r="C27" s="154" t="inlineStr">
        <is>
          <t>INE169A01031</t>
        </is>
      </c>
      <c r="D27" s="154" t="inlineStr">
        <is>
          <t>Fertilizers &amp; Agrochemicals</t>
        </is>
      </c>
      <c r="E27" s="169" t="n">
        <v>95046</v>
      </c>
      <c r="F27" s="170" t="n">
        <v>1666.73</v>
      </c>
      <c r="G27" s="13" t="n">
        <v>0.0048</v>
      </c>
      <c r="J27" s="170" t="n"/>
      <c r="K27" s="154" t="inlineStr">
        <is>
          <t>Chemicals &amp; Petrochemicals</t>
        </is>
      </c>
      <c r="L27" s="13" t="n">
        <v>0.0048</v>
      </c>
      <c r="M27" s="93" t="n"/>
      <c r="N27" s="13" t="n"/>
    </row>
    <row r="28">
      <c r="A28" s="154" t="n">
        <v>37</v>
      </c>
      <c r="B28" s="154" t="inlineStr">
        <is>
          <t>Jubilant Ingrevia Limited</t>
        </is>
      </c>
      <c r="C28" s="154" t="inlineStr">
        <is>
          <t>INE0BY001018</t>
        </is>
      </c>
      <c r="D28" s="154" t="inlineStr">
        <is>
          <t>Chemicals &amp; Petrochemicals</t>
        </is>
      </c>
      <c r="E28" s="169" t="n">
        <v>257713</v>
      </c>
      <c r="F28" s="170" t="n">
        <v>1665.34</v>
      </c>
      <c r="G28" s="13" t="n">
        <v>0.0048</v>
      </c>
      <c r="J28" s="170" t="n"/>
      <c r="K28" s="154" t="inlineStr">
        <is>
          <t>Power</t>
        </is>
      </c>
      <c r="L28" s="13" t="n">
        <v>0.0043</v>
      </c>
      <c r="M28" s="93" t="n"/>
      <c r="N28" s="13" t="n"/>
    </row>
    <row r="29">
      <c r="A29" s="154" t="n">
        <v>16</v>
      </c>
      <c r="B29" s="154" t="inlineStr">
        <is>
          <t>NTPC Limited</t>
        </is>
      </c>
      <c r="C29" s="154" t="inlineStr">
        <is>
          <t>INE733E01010</t>
        </is>
      </c>
      <c r="D29" s="154" t="inlineStr">
        <is>
          <t>Power</t>
        </is>
      </c>
      <c r="E29" s="169" t="n">
        <v>389227</v>
      </c>
      <c r="F29" s="170" t="n">
        <v>1505.918925651254</v>
      </c>
      <c r="G29" s="13" t="n">
        <v>0.0043</v>
      </c>
      <c r="J29" s="170" t="n"/>
      <c r="K29" s="154" t="inlineStr">
        <is>
          <t>IT - Services</t>
        </is>
      </c>
      <c r="L29" s="13" t="n">
        <v>0.0039</v>
      </c>
      <c r="M29" s="93" t="n"/>
      <c r="N29" s="13" t="n"/>
    </row>
    <row r="30">
      <c r="A30" s="154" t="n">
        <v>40</v>
      </c>
      <c r="B30" s="154" t="inlineStr">
        <is>
          <t>Cyient Limited</t>
        </is>
      </c>
      <c r="C30" s="154" t="inlineStr">
        <is>
          <t>INE136B01020</t>
        </is>
      </c>
      <c r="D30" s="154" t="inlineStr">
        <is>
          <t>IT - Services</t>
        </is>
      </c>
      <c r="E30" s="169" t="n">
        <v>149617</v>
      </c>
      <c r="F30" s="170" t="n">
        <v>1358.9</v>
      </c>
      <c r="G30" s="13" t="n">
        <v>0.0039</v>
      </c>
      <c r="J30" s="170" t="n"/>
      <c r="K30" s="154" t="inlineStr">
        <is>
          <t>Realty</t>
        </is>
      </c>
      <c r="L30" s="13" t="n">
        <v>0.0026</v>
      </c>
      <c r="M30" s="93" t="n"/>
      <c r="N30" s="13" t="n"/>
    </row>
    <row r="31">
      <c r="A31" s="154" t="n">
        <v>42</v>
      </c>
      <c r="B31" s="154" t="inlineStr">
        <is>
          <t>IPCA Laboratories Limited</t>
        </is>
      </c>
      <c r="C31" s="154" t="inlineStr">
        <is>
          <t>INE571A01038</t>
        </is>
      </c>
      <c r="D31" s="154" t="inlineStr">
        <is>
          <t>Pharmaceuticals &amp; Biotechnology</t>
        </is>
      </c>
      <c r="E31" s="169" t="n">
        <v>81945</v>
      </c>
      <c r="F31" s="170" t="n">
        <v>1249.17</v>
      </c>
      <c r="G31" s="13" t="n">
        <v>0.0036</v>
      </c>
      <c r="J31" s="170" t="n"/>
      <c r="K31" s="154" t="inlineStr">
        <is>
          <t>Index Options</t>
        </is>
      </c>
      <c r="L31" s="13" t="n">
        <v>0.002</v>
      </c>
      <c r="M31" s="93" t="n"/>
      <c r="N31" s="13" t="n"/>
    </row>
    <row r="32">
      <c r="A32" s="154" t="n">
        <v>47</v>
      </c>
      <c r="B32" s="154" t="inlineStr">
        <is>
          <t>Alembic Pharmaceuticals Limited</t>
        </is>
      </c>
      <c r="C32" s="154" t="inlineStr">
        <is>
          <t>INE901L01018</t>
        </is>
      </c>
      <c r="D32" s="154" t="inlineStr">
        <is>
          <t>Pharmaceuticals &amp; Biotechnology</t>
        </is>
      </c>
      <c r="E32" s="169" t="n">
        <v>102300</v>
      </c>
      <c r="F32" s="170" t="n">
        <v>753.03</v>
      </c>
      <c r="G32" s="13" t="n">
        <v>0.0022</v>
      </c>
      <c r="J32" s="170" t="n"/>
      <c r="K32" s="154" t="inlineStr">
        <is>
          <t>Finance</t>
        </is>
      </c>
      <c r="L32" s="13" t="n">
        <v>0.0009</v>
      </c>
      <c r="M32" s="93" t="n"/>
      <c r="N32" s="13" t="n"/>
    </row>
    <row r="33">
      <c r="A33" s="154" t="n">
        <v>44</v>
      </c>
      <c r="B33" s="154" t="inlineStr">
        <is>
          <t>Hindustan Petroleum Corporation Limited</t>
        </is>
      </c>
      <c r="C33" s="154" t="inlineStr">
        <is>
          <t>INE094A01015</t>
        </is>
      </c>
      <c r="D33" s="154" t="inlineStr">
        <is>
          <t>Petroleum Products</t>
        </is>
      </c>
      <c r="E33" s="169" t="n">
        <v>180005</v>
      </c>
      <c r="F33" s="170" t="n">
        <v>708.9471911949207</v>
      </c>
      <c r="G33" s="13" t="n">
        <v>0.002</v>
      </c>
      <c r="J33" s="170" t="n"/>
      <c r="K33" s="154" t="inlineStr">
        <is>
          <t>Transport Infrastructure</t>
        </is>
      </c>
      <c r="L33" s="13" t="n">
        <v>0.0009</v>
      </c>
      <c r="M33" s="93" t="n"/>
      <c r="N33" s="13" t="n"/>
    </row>
    <row r="34">
      <c r="A34" s="154" t="n">
        <v>48</v>
      </c>
      <c r="B34" s="154" t="inlineStr">
        <is>
          <t>La Opala RG Limited</t>
        </is>
      </c>
      <c r="C34" s="154" t="inlineStr">
        <is>
          <t>INE059D01020</t>
        </is>
      </c>
      <c r="D34" s="154" t="inlineStr">
        <is>
          <t>Consumer Durables</t>
        </is>
      </c>
      <c r="E34" s="169" t="n">
        <v>395461</v>
      </c>
      <c r="F34" s="170" t="n">
        <v>709.1799999999999</v>
      </c>
      <c r="G34" s="13" t="n">
        <v>0.0021</v>
      </c>
      <c r="J34" s="170" t="n"/>
      <c r="K34" s="154" t="inlineStr">
        <is>
          <t>Arbitrage Positions</t>
        </is>
      </c>
      <c r="L34" s="13" t="n">
        <v>0.3765</v>
      </c>
      <c r="M34" s="93" t="n"/>
      <c r="N34" s="13" t="n"/>
    </row>
    <row r="35">
      <c r="A35" s="154" t="n">
        <v>49</v>
      </c>
      <c r="B35" s="154" t="inlineStr">
        <is>
          <t>Indian Oil Corporation Limited</t>
        </is>
      </c>
      <c r="C35" s="154" t="inlineStr">
        <is>
          <t>INE242A01010</t>
        </is>
      </c>
      <c r="D35" s="154" t="inlineStr">
        <is>
          <t>Petroleum Products</t>
        </is>
      </c>
      <c r="E35" s="169" t="n">
        <v>499271</v>
      </c>
      <c r="F35" s="170" t="n">
        <v>700.1799999999999</v>
      </c>
      <c r="G35" s="13" t="n">
        <v>0.002</v>
      </c>
      <c r="J35" s="170" t="n"/>
      <c r="K35" s="154" t="inlineStr">
        <is>
          <t>Cash &amp; Equivalent</t>
        </is>
      </c>
      <c r="L35" s="13" t="n">
        <v>0.0312</v>
      </c>
      <c r="M35" s="93" t="n"/>
      <c r="N35" s="13" t="n"/>
    </row>
    <row r="36">
      <c r="A36" s="154" t="n">
        <v>52</v>
      </c>
      <c r="B36" s="154" t="inlineStr">
        <is>
          <t>Bharat Petroleum Corporation Limited</t>
        </is>
      </c>
      <c r="C36" s="154" t="inlineStr">
        <is>
          <t>INE029A01011</t>
        </is>
      </c>
      <c r="D36" s="154" t="inlineStr">
        <is>
          <t>Petroleum Products</t>
        </is>
      </c>
      <c r="E36" s="169" t="n">
        <v>218825</v>
      </c>
      <c r="F36" s="170" t="n">
        <v>652.3200000000001</v>
      </c>
      <c r="G36" s="13" t="n">
        <v>0.0019</v>
      </c>
      <c r="J36" s="170" t="n"/>
      <c r="L36" s="13" t="n"/>
      <c r="M36" s="93" t="n"/>
      <c r="N36" s="13" t="n"/>
    </row>
    <row r="37">
      <c r="A37" s="154" t="n">
        <v>61</v>
      </c>
      <c r="B37" s="154" t="inlineStr">
        <is>
          <t>Power Finance Corporation Limited</t>
        </is>
      </c>
      <c r="C37" s="154" t="inlineStr">
        <is>
          <t>INE134E01011</t>
        </is>
      </c>
      <c r="D37" s="154" t="inlineStr">
        <is>
          <t>Finance</t>
        </is>
      </c>
      <c r="E37" s="169" t="n">
        <v>71654</v>
      </c>
      <c r="F37" s="170" t="n">
        <v>307.11</v>
      </c>
      <c r="G37" s="13" t="n">
        <v>0.0009</v>
      </c>
      <c r="J37" s="170" t="n"/>
      <c r="L37" s="13" t="n"/>
      <c r="M37" s="93" t="n"/>
      <c r="N37" s="13" t="n"/>
    </row>
    <row r="38">
      <c r="A38" s="14" t="n"/>
      <c r="B38" s="14" t="inlineStr">
        <is>
          <t>Total</t>
        </is>
      </c>
      <c r="C38" s="14" t="n"/>
      <c r="D38" s="14" t="n"/>
      <c r="E38" s="14" t="n"/>
      <c r="F38" s="171">
        <f>SUM(F8:F37)</f>
        <v/>
      </c>
      <c r="G38" s="16" t="n">
        <v>0.313</v>
      </c>
      <c r="J38" s="170" t="n"/>
      <c r="L38" s="13" t="n"/>
      <c r="M38" s="93" t="n"/>
      <c r="N38" s="13" t="n"/>
    </row>
    <row r="39">
      <c r="L39" s="13" t="n"/>
      <c r="M39" s="93" t="n"/>
      <c r="N39" s="13" t="n"/>
    </row>
    <row r="40">
      <c r="L40" s="13" t="n"/>
      <c r="M40" s="93" t="n"/>
      <c r="N40" s="13" t="n"/>
    </row>
    <row r="41">
      <c r="B41" s="10" t="inlineStr">
        <is>
          <t>DERIVATIVES</t>
        </is>
      </c>
      <c r="L41" s="13" t="n"/>
      <c r="M41" s="93" t="n"/>
      <c r="N41" s="13" t="n"/>
    </row>
    <row r="42">
      <c r="A42" s="154" t="n">
        <v>71</v>
      </c>
      <c r="B42" s="154" t="inlineStr">
        <is>
          <t>NIFTY 23000 Put Jun26</t>
        </is>
      </c>
      <c r="D42" s="154" t="inlineStr">
        <is>
          <t>Index Options</t>
        </is>
      </c>
      <c r="E42" s="169" t="n">
        <v>388115</v>
      </c>
      <c r="F42" s="170" t="n">
        <v>609.73</v>
      </c>
      <c r="G42" s="13" t="n">
        <v>0.0018</v>
      </c>
      <c r="H42" s="17" t="n">
        <v>46203</v>
      </c>
      <c r="J42" s="170" t="n"/>
      <c r="L42" s="13" t="n"/>
      <c r="M42" s="93" t="n"/>
      <c r="N42" s="13" t="n"/>
    </row>
    <row r="43">
      <c r="A43" s="154" t="n">
        <v>72</v>
      </c>
      <c r="B43" s="154" t="inlineStr">
        <is>
          <t>NIFTY 22500 Put Jun26</t>
        </is>
      </c>
      <c r="D43" s="154" t="inlineStr">
        <is>
          <t>Index Options</t>
        </is>
      </c>
      <c r="E43" s="169" t="n">
        <v>77935</v>
      </c>
      <c r="F43" s="170" t="n">
        <v>60.4</v>
      </c>
      <c r="G43" s="13" t="n">
        <v>0.0002</v>
      </c>
      <c r="H43" s="17" t="n">
        <v>46203</v>
      </c>
      <c r="J43" s="170" t="n"/>
      <c r="L43" s="13" t="n"/>
      <c r="M43" s="93" t="n"/>
      <c r="N43" s="13" t="n"/>
    </row>
    <row r="44">
      <c r="A44" s="14" t="n"/>
      <c r="B44" s="14" t="inlineStr">
        <is>
          <t>Total</t>
        </is>
      </c>
      <c r="C44" s="14" t="n"/>
      <c r="D44" s="14" t="n"/>
      <c r="E44" s="14" t="n"/>
      <c r="F44" s="171" t="n">
        <v>670.13</v>
      </c>
      <c r="G44" s="16" t="n">
        <v>0.002</v>
      </c>
      <c r="L44" s="13" t="n"/>
      <c r="M44" s="93" t="n"/>
      <c r="N44" s="13" t="n"/>
    </row>
    <row r="45">
      <c r="B45" s="10" t="inlineStr">
        <is>
          <t>ARBITRAGE</t>
        </is>
      </c>
      <c r="L45" s="13" t="n"/>
      <c r="M45" s="93" t="n"/>
      <c r="N45" s="13" t="n"/>
    </row>
    <row r="46">
      <c r="A46" s="154" t="n">
        <v>1</v>
      </c>
      <c r="B46" s="154" t="inlineStr">
        <is>
          <t>HDFC Bank Limited</t>
        </is>
      </c>
      <c r="C46" s="154" t="inlineStr">
        <is>
          <t>INE040A01034</t>
        </is>
      </c>
      <c r="D46" s="154" t="inlineStr">
        <is>
          <t>Banks</t>
        </is>
      </c>
      <c r="E46" s="169" t="n">
        <v>1272150</v>
      </c>
      <c r="F46" s="170" t="n">
        <v>9471.790000000001</v>
      </c>
      <c r="G46" s="13" t="n">
        <v>0.0272</v>
      </c>
    </row>
    <row r="47">
      <c r="A47" s="154" t="n">
        <v>1</v>
      </c>
      <c r="B47" s="154" t="inlineStr">
        <is>
          <t>HDFC Bank Limited Jun26</t>
        </is>
      </c>
      <c r="D47" s="154" t="inlineStr">
        <is>
          <t>Stock Futures</t>
        </is>
      </c>
      <c r="E47" s="169" t="n">
        <v>-1272150</v>
      </c>
      <c r="F47" s="170" t="n">
        <v>-9426.629999999999</v>
      </c>
      <c r="G47" s="13" t="n">
        <v>-0.0271</v>
      </c>
      <c r="H47" s="17" t="n">
        <v>46203</v>
      </c>
      <c r="J47" s="170" t="n"/>
    </row>
    <row r="48">
      <c r="A48" s="154" t="n">
        <v>2</v>
      </c>
      <c r="B48" s="154" t="inlineStr">
        <is>
          <t>Axis Bank Limited</t>
        </is>
      </c>
      <c r="C48" s="154" t="inlineStr">
        <is>
          <t>INE238A01034</t>
        </is>
      </c>
      <c r="D48" s="154" t="inlineStr">
        <is>
          <t>Banks</t>
        </is>
      </c>
      <c r="E48" s="169" t="n">
        <v>846250</v>
      </c>
      <c r="F48" s="170" t="n">
        <v>10887.85</v>
      </c>
      <c r="G48" s="13" t="n">
        <v>0.0313</v>
      </c>
      <c r="H48" s="17" t="n"/>
      <c r="J48" s="170" t="n"/>
    </row>
    <row r="49">
      <c r="A49" s="154" t="n">
        <v>2</v>
      </c>
      <c r="B49" s="154" t="inlineStr">
        <is>
          <t>Axis Bank Limited Jun26</t>
        </is>
      </c>
      <c r="D49" s="154" t="inlineStr">
        <is>
          <t>Stock Futures</t>
        </is>
      </c>
      <c r="E49" s="169" t="n">
        <v>-846250</v>
      </c>
      <c r="F49" s="170" t="n">
        <v>-11002.94</v>
      </c>
      <c r="G49" s="13" t="n">
        <v>-0.0316</v>
      </c>
      <c r="H49" s="17" t="n">
        <v>46203</v>
      </c>
      <c r="J49" s="170" t="n"/>
    </row>
    <row r="50">
      <c r="A50" s="154" t="n">
        <v>3</v>
      </c>
      <c r="B50" s="154" t="inlineStr">
        <is>
          <t>ITC Limited</t>
        </is>
      </c>
      <c r="C50" s="154" t="inlineStr">
        <is>
          <t>INE154A01025</t>
        </is>
      </c>
      <c r="D50" s="154" t="inlineStr">
        <is>
          <t>Diversified FMCG</t>
        </is>
      </c>
      <c r="E50" s="169" t="n">
        <v>1196800</v>
      </c>
      <c r="F50" s="170" t="n">
        <v>3433.62</v>
      </c>
      <c r="G50" s="13" t="n">
        <v>0.009900000000000001</v>
      </c>
      <c r="H50" s="17" t="n"/>
      <c r="J50" s="170" t="n"/>
    </row>
    <row r="51">
      <c r="A51" s="154" t="n">
        <v>3</v>
      </c>
      <c r="B51" s="154" t="inlineStr">
        <is>
          <t>ITC Limited Jun26</t>
        </is>
      </c>
      <c r="D51" s="154" t="inlineStr">
        <is>
          <t>Stock Futures</t>
        </is>
      </c>
      <c r="E51" s="169" t="n">
        <v>-1196800</v>
      </c>
      <c r="F51" s="170" t="n">
        <v>-3470.12</v>
      </c>
      <c r="G51" s="13" t="n">
        <v>-0.01</v>
      </c>
      <c r="H51" s="17" t="n">
        <v>46203</v>
      </c>
      <c r="J51" s="170" t="n"/>
    </row>
    <row r="52">
      <c r="A52" s="154" t="n">
        <v>4</v>
      </c>
      <c r="B52" s="154" t="inlineStr">
        <is>
          <t>Reliance Industries Limited</t>
        </is>
      </c>
      <c r="C52" s="154" t="inlineStr">
        <is>
          <t>INE002A01018</t>
        </is>
      </c>
      <c r="D52" s="154" t="inlineStr">
        <is>
          <t>Petroleum Products</t>
        </is>
      </c>
      <c r="E52" s="169" t="n">
        <v>805500</v>
      </c>
      <c r="F52" s="170" t="n">
        <v>10642.27</v>
      </c>
      <c r="G52" s="13" t="n">
        <v>0.0306</v>
      </c>
      <c r="H52" s="17" t="n"/>
      <c r="J52" s="170" t="n"/>
    </row>
    <row r="53">
      <c r="A53" s="154" t="n">
        <v>4</v>
      </c>
      <c r="B53" s="154" t="inlineStr">
        <is>
          <t>Reliance Industries Limited Jun26</t>
        </is>
      </c>
      <c r="D53" s="154" t="inlineStr">
        <is>
          <t>Stock Futures</t>
        </is>
      </c>
      <c r="E53" s="169" t="n">
        <v>-805500</v>
      </c>
      <c r="F53" s="170" t="n">
        <v>-10712.34</v>
      </c>
      <c r="G53" s="13" t="n">
        <v>-0.0308</v>
      </c>
      <c r="H53" s="17" t="n">
        <v>46203</v>
      </c>
      <c r="J53" s="170" t="n"/>
    </row>
    <row r="54">
      <c r="A54" s="154" t="n">
        <v>6</v>
      </c>
      <c r="B54" s="154" t="inlineStr">
        <is>
          <t>Kotak Mahindra Bank Limited</t>
        </is>
      </c>
      <c r="C54" s="154" t="inlineStr">
        <is>
          <t>INE237A01036</t>
        </is>
      </c>
      <c r="D54" s="154" t="inlineStr">
        <is>
          <t>Banks</t>
        </is>
      </c>
      <c r="E54" s="169" t="n">
        <v>942000</v>
      </c>
      <c r="F54" s="170" t="n">
        <v>3619.16</v>
      </c>
      <c r="G54" s="13" t="n">
        <v>0.0104</v>
      </c>
      <c r="H54" s="17" t="n"/>
      <c r="J54" s="170" t="n"/>
    </row>
    <row r="55">
      <c r="A55" s="154" t="n">
        <v>6</v>
      </c>
      <c r="B55" s="154" t="inlineStr">
        <is>
          <t>Kotak Mahindra Bank Limited Jun26</t>
        </is>
      </c>
      <c r="D55" s="154" t="inlineStr">
        <is>
          <t>Stock Futures</t>
        </is>
      </c>
      <c r="E55" s="169" t="n">
        <v>-942000</v>
      </c>
      <c r="F55" s="170" t="n">
        <v>-3657.32</v>
      </c>
      <c r="G55" s="13" t="n">
        <v>-0.0105</v>
      </c>
      <c r="H55" s="17" t="n">
        <v>46203</v>
      </c>
      <c r="J55" s="170" t="n"/>
    </row>
    <row r="56">
      <c r="A56" s="154" t="n">
        <v>7</v>
      </c>
      <c r="B56" s="154" t="inlineStr">
        <is>
          <t>Mahindra &amp; Mahindra Limited</t>
        </is>
      </c>
      <c r="C56" s="154" t="inlineStr">
        <is>
          <t>INE101A01026</t>
        </is>
      </c>
      <c r="D56" s="154" t="inlineStr">
        <is>
          <t>Automobiles</t>
        </is>
      </c>
      <c r="E56" s="169" t="n">
        <v>123200</v>
      </c>
      <c r="F56" s="170" t="n">
        <v>3752.18</v>
      </c>
      <c r="G56" s="13" t="n">
        <v>0.0108</v>
      </c>
      <c r="H56" s="17" t="n"/>
      <c r="J56" s="170" t="n"/>
    </row>
    <row r="57">
      <c r="A57" s="154" t="n">
        <v>7</v>
      </c>
      <c r="B57" s="154" t="inlineStr">
        <is>
          <t>Mahindra &amp; Mahindra Limited Jun26</t>
        </is>
      </c>
      <c r="D57" s="154" t="inlineStr">
        <is>
          <t>Stock Futures</t>
        </is>
      </c>
      <c r="E57" s="169" t="n">
        <v>-123200</v>
      </c>
      <c r="F57" s="170" t="n">
        <v>-3793.7</v>
      </c>
      <c r="G57" s="13" t="n">
        <v>-0.0109</v>
      </c>
      <c r="H57" s="17" t="n">
        <v>46203</v>
      </c>
      <c r="J57" s="170" t="n"/>
    </row>
    <row r="58">
      <c r="A58" s="154" t="n">
        <v>8</v>
      </c>
      <c r="B58" s="154" t="inlineStr">
        <is>
          <t>Cipla Limited</t>
        </is>
      </c>
      <c r="C58" s="154" t="inlineStr">
        <is>
          <t>INE059A01026</t>
        </is>
      </c>
      <c r="D58" s="154" t="inlineStr">
        <is>
          <t>Pharmaceuticals &amp; Biotechnology</t>
        </is>
      </c>
      <c r="E58" s="169" t="n">
        <v>127875</v>
      </c>
      <c r="F58" s="170" t="n">
        <v>1791.53</v>
      </c>
      <c r="G58" s="13" t="n">
        <v>0.0052</v>
      </c>
      <c r="H58" s="17" t="n"/>
      <c r="J58" s="170" t="n"/>
    </row>
    <row r="59">
      <c r="A59" s="154" t="n">
        <v>8</v>
      </c>
      <c r="B59" s="154" t="inlineStr">
        <is>
          <t>Cipla Limited Jun26</t>
        </is>
      </c>
      <c r="D59" s="154" t="inlineStr">
        <is>
          <t>Stock Futures</t>
        </is>
      </c>
      <c r="E59" s="169" t="n">
        <v>-127875</v>
      </c>
      <c r="F59" s="170" t="n">
        <v>-1795.36</v>
      </c>
      <c r="G59" s="13" t="n">
        <v>-0.0052</v>
      </c>
      <c r="H59" s="17" t="n">
        <v>46203</v>
      </c>
      <c r="J59" s="170" t="n"/>
    </row>
    <row r="60">
      <c r="A60" s="154" t="n">
        <v>9</v>
      </c>
      <c r="B60" s="154" t="inlineStr">
        <is>
          <t>Indus Towers Limited</t>
        </is>
      </c>
      <c r="C60" s="154" t="inlineStr">
        <is>
          <t>INE121J01017</t>
        </is>
      </c>
      <c r="D60" s="154" t="inlineStr">
        <is>
          <t>Telecom - Services</t>
        </is>
      </c>
      <c r="E60" s="169" t="n">
        <v>1273300</v>
      </c>
      <c r="F60" s="170" t="n">
        <v>5628.62</v>
      </c>
      <c r="G60" s="13" t="n">
        <v>0.0162</v>
      </c>
      <c r="H60" s="17" t="n"/>
      <c r="J60" s="170" t="n"/>
    </row>
    <row r="61">
      <c r="A61" s="154" t="n">
        <v>9</v>
      </c>
      <c r="B61" s="154" t="inlineStr">
        <is>
          <t>Indus Towers Limited Jun26</t>
        </is>
      </c>
      <c r="D61" s="154" t="inlineStr">
        <is>
          <t>Stock Futures</t>
        </is>
      </c>
      <c r="E61" s="169" t="n">
        <v>-1273300</v>
      </c>
      <c r="F61" s="170" t="n">
        <v>-5682.74</v>
      </c>
      <c r="G61" s="13" t="n">
        <v>-0.0163</v>
      </c>
      <c r="H61" s="17" t="n">
        <v>46203</v>
      </c>
      <c r="J61" s="170" t="n"/>
    </row>
    <row r="62">
      <c r="A62" s="154" t="n">
        <v>10</v>
      </c>
      <c r="B62" s="154" t="inlineStr">
        <is>
          <t>Vodafone Idea Limited</t>
        </is>
      </c>
      <c r="C62" s="154" t="inlineStr">
        <is>
          <t>INE669E01016</t>
        </is>
      </c>
      <c r="D62" s="154" t="inlineStr">
        <is>
          <t>Telecom - Services</t>
        </is>
      </c>
      <c r="E62" s="169" t="n">
        <v>54321000</v>
      </c>
      <c r="F62" s="170" t="n">
        <v>7599.51</v>
      </c>
      <c r="G62" s="13" t="n">
        <v>0.0218</v>
      </c>
      <c r="H62" s="17" t="n"/>
      <c r="J62" s="170" t="n"/>
    </row>
    <row r="63">
      <c r="A63" s="154" t="n">
        <v>10</v>
      </c>
      <c r="B63" s="154" t="inlineStr">
        <is>
          <t>Vodafone Idea Limited Jun26</t>
        </is>
      </c>
      <c r="D63" s="154" t="inlineStr">
        <is>
          <t>Stock Futures</t>
        </is>
      </c>
      <c r="E63" s="169" t="n">
        <v>-54321000</v>
      </c>
      <c r="F63" s="170" t="n">
        <v>-7680.99</v>
      </c>
      <c r="G63" s="13" t="n">
        <v>-0.0221</v>
      </c>
      <c r="H63" s="17" t="n">
        <v>46203</v>
      </c>
      <c r="J63" s="170" t="n"/>
    </row>
    <row r="64">
      <c r="A64" s="154" t="n">
        <v>11</v>
      </c>
      <c r="B64" s="154" t="inlineStr">
        <is>
          <t>Bharti Airtel Limited</t>
        </is>
      </c>
      <c r="C64" s="154" t="inlineStr">
        <is>
          <t>INE397D01024</t>
        </is>
      </c>
      <c r="D64" s="154" t="inlineStr">
        <is>
          <t>Telecom - Services</t>
        </is>
      </c>
      <c r="E64" s="169" t="n">
        <v>358625</v>
      </c>
      <c r="F64" s="170" t="n">
        <v>6559.25</v>
      </c>
      <c r="G64" s="13" t="n">
        <v>0.0189</v>
      </c>
      <c r="H64" s="17" t="n"/>
      <c r="J64" s="170" t="n"/>
    </row>
    <row r="65">
      <c r="A65" s="154" t="n">
        <v>11</v>
      </c>
      <c r="B65" s="154" t="inlineStr">
        <is>
          <t>Bharti Airtel Limited Jun26</t>
        </is>
      </c>
      <c r="D65" s="154" t="inlineStr">
        <is>
          <t>Stock Futures</t>
        </is>
      </c>
      <c r="E65" s="169" t="n">
        <v>-358625</v>
      </c>
      <c r="F65" s="170" t="n">
        <v>-6616.63</v>
      </c>
      <c r="G65" s="13" t="n">
        <v>-0.019</v>
      </c>
      <c r="H65" s="17" t="n">
        <v>46203</v>
      </c>
      <c r="J65" s="170" t="n"/>
    </row>
    <row r="66">
      <c r="A66" s="154" t="n">
        <v>12</v>
      </c>
      <c r="B66" s="154" t="inlineStr">
        <is>
          <t>Hindalco Industries Limited</t>
        </is>
      </c>
      <c r="C66" s="154" t="inlineStr">
        <is>
          <t>INE038A01020</t>
        </is>
      </c>
      <c r="D66" s="154" t="inlineStr">
        <is>
          <t>Non - Ferrous Metals</t>
        </is>
      </c>
      <c r="E66" s="169" t="n">
        <v>539000</v>
      </c>
      <c r="F66" s="170" t="n">
        <v>6072.91</v>
      </c>
      <c r="G66" s="13" t="n">
        <v>0.0175</v>
      </c>
      <c r="H66" s="17" t="n"/>
      <c r="J66" s="170" t="n"/>
    </row>
    <row r="67">
      <c r="A67" s="154" t="n">
        <v>12</v>
      </c>
      <c r="B67" s="154" t="inlineStr">
        <is>
          <t>Hindalco Industries Limited Jun26</t>
        </is>
      </c>
      <c r="D67" s="154" t="inlineStr">
        <is>
          <t>Stock Futures</t>
        </is>
      </c>
      <c r="E67" s="169" t="n">
        <v>-539000</v>
      </c>
      <c r="F67" s="170" t="n">
        <v>-6145.14</v>
      </c>
      <c r="G67" s="13" t="n">
        <v>-0.0177</v>
      </c>
      <c r="H67" s="17" t="n">
        <v>46203</v>
      </c>
      <c r="J67" s="170" t="n"/>
    </row>
    <row r="68">
      <c r="A68" s="154" t="n">
        <v>13</v>
      </c>
      <c r="B68" s="154" t="inlineStr">
        <is>
          <t>Bajaj Finance Limited</t>
        </is>
      </c>
      <c r="C68" s="154" t="inlineStr">
        <is>
          <t>INE296A01032</t>
        </is>
      </c>
      <c r="D68" s="154" t="inlineStr">
        <is>
          <t>Finance</t>
        </is>
      </c>
      <c r="E68" s="169" t="n">
        <v>665250</v>
      </c>
      <c r="F68" s="170" t="n">
        <v>6042.13</v>
      </c>
      <c r="G68" s="13" t="n">
        <v>0.0174</v>
      </c>
      <c r="H68" s="17" t="n"/>
      <c r="J68" s="170" t="n"/>
    </row>
    <row r="69">
      <c r="A69" s="154" t="n">
        <v>13</v>
      </c>
      <c r="B69" s="154" t="inlineStr">
        <is>
          <t>Bajaj Finance Limited Jun26</t>
        </is>
      </c>
      <c r="D69" s="154" t="inlineStr">
        <is>
          <t>Stock Futures</t>
        </is>
      </c>
      <c r="E69" s="169" t="n">
        <v>-665250</v>
      </c>
      <c r="F69" s="170" t="n">
        <v>-6075.06</v>
      </c>
      <c r="G69" s="13" t="n">
        <v>-0.0175</v>
      </c>
      <c r="H69" s="17" t="n">
        <v>46203</v>
      </c>
      <c r="J69" s="170" t="n"/>
    </row>
    <row r="70">
      <c r="A70" s="154" t="n">
        <v>14</v>
      </c>
      <c r="B70" s="154" t="inlineStr">
        <is>
          <t>Larsen &amp; Toubro Limited</t>
        </is>
      </c>
      <c r="C70" s="154" t="inlineStr">
        <is>
          <t>INE018A01030</t>
        </is>
      </c>
      <c r="D70" s="154" t="inlineStr">
        <is>
          <t>Construction</t>
        </is>
      </c>
      <c r="E70" s="169" t="n">
        <v>146300</v>
      </c>
      <c r="F70" s="170" t="n">
        <v>5963.92</v>
      </c>
      <c r="G70" s="13" t="n">
        <v>0.0171</v>
      </c>
      <c r="H70" s="17" t="n"/>
      <c r="J70" s="170" t="n"/>
    </row>
    <row r="71">
      <c r="A71" s="154" t="n">
        <v>14</v>
      </c>
      <c r="B71" s="154" t="inlineStr">
        <is>
          <t>Larsen &amp; Toubro Limited Jun26</t>
        </is>
      </c>
      <c r="D71" s="154" t="inlineStr">
        <is>
          <t>Stock Futures</t>
        </is>
      </c>
      <c r="E71" s="169" t="n">
        <v>-146300</v>
      </c>
      <c r="F71" s="170" t="n">
        <v>-6015.56</v>
      </c>
      <c r="G71" s="13" t="n">
        <v>-0.0173</v>
      </c>
      <c r="H71" s="17" t="n">
        <v>46203</v>
      </c>
      <c r="J71" s="170" t="n"/>
    </row>
    <row r="72">
      <c r="A72" s="154" t="n">
        <v>15</v>
      </c>
      <c r="B72" s="154" t="inlineStr">
        <is>
          <t>HDFC Life Insurance Company Limited</t>
        </is>
      </c>
      <c r="C72" s="154" t="inlineStr">
        <is>
          <t>INE795G01014</t>
        </is>
      </c>
      <c r="D72" s="154" t="inlineStr">
        <is>
          <t>Insurance</t>
        </is>
      </c>
      <c r="E72" s="169" t="n">
        <v>143000</v>
      </c>
      <c r="F72" s="170" t="n">
        <v>850.5599999999999</v>
      </c>
      <c r="G72" s="13" t="n">
        <v>0.0024</v>
      </c>
      <c r="H72" s="17" t="n"/>
      <c r="J72" s="170" t="n"/>
    </row>
    <row r="73">
      <c r="A73" s="154" t="n">
        <v>15</v>
      </c>
      <c r="B73" s="154" t="inlineStr">
        <is>
          <t>HDFC Life Insurance Company Limited Jun26</t>
        </is>
      </c>
      <c r="D73" s="154" t="inlineStr">
        <is>
          <t>Stock Futures</t>
        </is>
      </c>
      <c r="E73" s="169" t="n">
        <v>-143000</v>
      </c>
      <c r="F73" s="170" t="n">
        <v>-856.28</v>
      </c>
      <c r="G73" s="13" t="n">
        <v>-0.0025</v>
      </c>
      <c r="H73" s="17" t="n">
        <v>46203</v>
      </c>
      <c r="J73" s="170" t="n"/>
    </row>
    <row r="74">
      <c r="A74" s="154" t="n">
        <v>16</v>
      </c>
      <c r="B74" s="154" t="inlineStr">
        <is>
          <t>NTPC Limited</t>
        </is>
      </c>
      <c r="C74" s="154" t="inlineStr">
        <is>
          <t>INE733E01010</t>
        </is>
      </c>
      <c r="D74" s="154" t="inlineStr">
        <is>
          <t>Power</t>
        </is>
      </c>
      <c r="E74" s="169" t="n">
        <v>1068000</v>
      </c>
      <c r="F74" s="170" t="n">
        <v>4132.09</v>
      </c>
      <c r="G74" s="13" t="n">
        <v>0.0119</v>
      </c>
      <c r="H74" s="17" t="n"/>
      <c r="J74" s="170" t="n"/>
    </row>
    <row r="75">
      <c r="A75" s="154" t="n">
        <v>16</v>
      </c>
      <c r="B75" s="154" t="inlineStr">
        <is>
          <t>NTPC Limited Jun26</t>
        </is>
      </c>
      <c r="D75" s="154" t="inlineStr">
        <is>
          <t>Stock Futures</t>
        </is>
      </c>
      <c r="E75" s="169" t="n">
        <v>-1068000</v>
      </c>
      <c r="F75" s="170" t="n">
        <v>-4179.08</v>
      </c>
      <c r="G75" s="13" t="n">
        <v>-0.012</v>
      </c>
      <c r="H75" s="17" t="n">
        <v>46203</v>
      </c>
      <c r="J75" s="170" t="n"/>
    </row>
    <row r="76">
      <c r="A76" s="154" t="n">
        <v>17</v>
      </c>
      <c r="B76" s="154" t="inlineStr">
        <is>
          <t>Sun Pharmaceutical Industries Limited</t>
        </is>
      </c>
      <c r="C76" s="154" t="inlineStr">
        <is>
          <t>INE044A01036</t>
        </is>
      </c>
      <c r="D76" s="154" t="inlineStr">
        <is>
          <t>Pharmaceuticals &amp; Biotechnology</t>
        </is>
      </c>
      <c r="E76" s="169" t="n">
        <v>297850</v>
      </c>
      <c r="F76" s="170" t="n">
        <v>5358.92</v>
      </c>
      <c r="G76" s="13" t="n">
        <v>0.0154</v>
      </c>
      <c r="H76" s="17" t="n"/>
      <c r="J76" s="170" t="n"/>
    </row>
    <row r="77">
      <c r="A77" s="154" t="n">
        <v>17</v>
      </c>
      <c r="B77" s="154" t="inlineStr">
        <is>
          <t>Sun Pharmaceutical Industries Limited Jun26</t>
        </is>
      </c>
      <c r="D77" s="154" t="inlineStr">
        <is>
          <t>Stock Futures</t>
        </is>
      </c>
      <c r="E77" s="169" t="n">
        <v>-297850</v>
      </c>
      <c r="F77" s="170" t="n">
        <v>-5418.79</v>
      </c>
      <c r="G77" s="13" t="n">
        <v>-0.0156</v>
      </c>
      <c r="H77" s="17" t="n">
        <v>46203</v>
      </c>
      <c r="J77" s="170" t="n"/>
    </row>
    <row r="78">
      <c r="A78" s="154" t="n">
        <v>18</v>
      </c>
      <c r="B78" s="154" t="inlineStr">
        <is>
          <t>Titan Company Limited</t>
        </is>
      </c>
      <c r="C78" s="154" t="inlineStr">
        <is>
          <t>INE280A01028</t>
        </is>
      </c>
      <c r="D78" s="154" t="inlineStr">
        <is>
          <t>Consumer Durables</t>
        </is>
      </c>
      <c r="E78" s="169" t="n">
        <v>128975</v>
      </c>
      <c r="F78" s="170" t="n">
        <v>5255.6</v>
      </c>
      <c r="G78" s="13" t="n">
        <v>0.0151</v>
      </c>
      <c r="H78" s="17" t="n"/>
      <c r="J78" s="170" t="n"/>
    </row>
    <row r="79">
      <c r="A79" s="154" t="n">
        <v>18</v>
      </c>
      <c r="B79" s="154" t="inlineStr">
        <is>
          <t>Titan Company Limited Jul26</t>
        </is>
      </c>
      <c r="D79" s="154" t="inlineStr">
        <is>
          <t>Stock Futures</t>
        </is>
      </c>
      <c r="E79" s="169" t="n">
        <v>-38150</v>
      </c>
      <c r="F79" s="170" t="n">
        <v>-1573.69</v>
      </c>
      <c r="G79" s="13" t="n">
        <v>-0.0045</v>
      </c>
      <c r="H79" s="17" t="n">
        <v>46231</v>
      </c>
      <c r="J79" s="170" t="n"/>
    </row>
    <row r="80">
      <c r="A80" s="154" t="n">
        <v>18</v>
      </c>
      <c r="B80" s="154" t="inlineStr">
        <is>
          <t>Titan Company Limited Jun26</t>
        </is>
      </c>
      <c r="D80" s="154" t="inlineStr">
        <is>
          <t>Stock Futures</t>
        </is>
      </c>
      <c r="E80" s="169" t="n">
        <v>-90825</v>
      </c>
      <c r="F80" s="170" t="n">
        <v>-3732.54</v>
      </c>
      <c r="G80" s="13" t="n">
        <v>-0.0107</v>
      </c>
      <c r="H80" s="17" t="n">
        <v>46203</v>
      </c>
      <c r="J80" s="170" t="n"/>
    </row>
    <row r="81">
      <c r="A81" s="154" t="n">
        <v>21</v>
      </c>
      <c r="B81" s="154" t="inlineStr">
        <is>
          <t>Bandhan Bank Limited</t>
        </is>
      </c>
      <c r="C81" s="154" t="inlineStr">
        <is>
          <t>INE545U01014</t>
        </is>
      </c>
      <c r="D81" s="154" t="inlineStr">
        <is>
          <t>Banks</t>
        </is>
      </c>
      <c r="E81" s="169" t="n">
        <v>1702800</v>
      </c>
      <c r="F81" s="170" t="n">
        <v>3546.93</v>
      </c>
      <c r="G81" s="13" t="n">
        <v>0.0102</v>
      </c>
      <c r="H81" s="17" t="n"/>
      <c r="J81" s="170" t="n"/>
    </row>
    <row r="82">
      <c r="A82" s="154" t="n">
        <v>21</v>
      </c>
      <c r="B82" s="154" t="inlineStr">
        <is>
          <t>Bandhan Bank Limited Jun26</t>
        </is>
      </c>
      <c r="D82" s="154" t="inlineStr">
        <is>
          <t>Stock Futures</t>
        </is>
      </c>
      <c r="E82" s="169" t="n">
        <v>-1702800</v>
      </c>
      <c r="F82" s="170" t="n">
        <v>-3591.38</v>
      </c>
      <c r="G82" s="13" t="n">
        <v>-0.0103</v>
      </c>
      <c r="H82" s="17" t="n">
        <v>46203</v>
      </c>
      <c r="J82" s="170" t="n"/>
    </row>
    <row r="83">
      <c r="A83" s="154" t="n">
        <v>22</v>
      </c>
      <c r="B83" s="154" t="inlineStr">
        <is>
          <t>Bank of Baroda</t>
        </is>
      </c>
      <c r="C83" s="154" t="inlineStr">
        <is>
          <t>INE028A01039</t>
        </is>
      </c>
      <c r="D83" s="154" t="inlineStr">
        <is>
          <t>Banks</t>
        </is>
      </c>
      <c r="E83" s="169" t="n">
        <v>1319175</v>
      </c>
      <c r="F83" s="170" t="n">
        <v>3541.98</v>
      </c>
      <c r="G83" s="13" t="n">
        <v>0.0102</v>
      </c>
      <c r="H83" s="17" t="n"/>
      <c r="J83" s="170" t="n"/>
    </row>
    <row r="84">
      <c r="A84" s="154" t="n">
        <v>22</v>
      </c>
      <c r="B84" s="154" t="inlineStr">
        <is>
          <t>Bank of Baroda Jun26</t>
        </is>
      </c>
      <c r="D84" s="154" t="inlineStr">
        <is>
          <t>Stock Futures</t>
        </is>
      </c>
      <c r="E84" s="169" t="n">
        <v>-1319175</v>
      </c>
      <c r="F84" s="170" t="n">
        <v>-3574.96</v>
      </c>
      <c r="G84" s="13" t="n">
        <v>-0.0103</v>
      </c>
      <c r="H84" s="17" t="n">
        <v>46203</v>
      </c>
      <c r="J84" s="170" t="n"/>
    </row>
    <row r="85">
      <c r="A85" s="154" t="n">
        <v>23</v>
      </c>
      <c r="B85" s="154" t="inlineStr">
        <is>
          <t>Petronet LNG Limited</t>
        </is>
      </c>
      <c r="C85" s="154" t="inlineStr">
        <is>
          <t>INE347G01014</t>
        </is>
      </c>
      <c r="D85" s="154" t="inlineStr">
        <is>
          <t>Gas</t>
        </is>
      </c>
      <c r="E85" s="169" t="n">
        <v>112100</v>
      </c>
      <c r="F85" s="170" t="n">
        <v>303.85</v>
      </c>
      <c r="G85" s="13" t="n">
        <v>0.0009</v>
      </c>
      <c r="H85" s="17" t="n"/>
      <c r="J85" s="170" t="n"/>
    </row>
    <row r="86">
      <c r="A86" s="154" t="n">
        <v>23</v>
      </c>
      <c r="B86" s="154" t="inlineStr">
        <is>
          <t>Petronet LNG Limited Jun26</t>
        </is>
      </c>
      <c r="D86" s="154" t="inlineStr">
        <is>
          <t>Stock Futures</t>
        </is>
      </c>
      <c r="E86" s="169" t="n">
        <v>-112100</v>
      </c>
      <c r="F86" s="170" t="n">
        <v>-306.48</v>
      </c>
      <c r="G86" s="13" t="n">
        <v>-0.0009</v>
      </c>
      <c r="H86" s="17" t="n">
        <v>46203</v>
      </c>
      <c r="J86" s="170" t="n"/>
    </row>
    <row r="87">
      <c r="A87" s="154" t="n">
        <v>24</v>
      </c>
      <c r="B87" s="154" t="inlineStr">
        <is>
          <t>Eicher Motors Limited</t>
        </is>
      </c>
      <c r="C87" s="154" t="inlineStr">
        <is>
          <t>INE066A01021</t>
        </is>
      </c>
      <c r="D87" s="154" t="inlineStr">
        <is>
          <t>Automobiles</t>
        </is>
      </c>
      <c r="E87" s="169" t="n">
        <v>46300</v>
      </c>
      <c r="F87" s="170" t="n">
        <v>3322.95</v>
      </c>
      <c r="G87" s="13" t="n">
        <v>0.009599999999999999</v>
      </c>
      <c r="H87" s="17" t="n"/>
      <c r="J87" s="170" t="n"/>
    </row>
    <row r="88">
      <c r="A88" s="154" t="n">
        <v>24</v>
      </c>
      <c r="B88" s="154" t="inlineStr">
        <is>
          <t>Eicher Motors Limited Jun26</t>
        </is>
      </c>
      <c r="D88" s="154" t="inlineStr">
        <is>
          <t>Stock Futures</t>
        </is>
      </c>
      <c r="E88" s="169" t="n">
        <v>-46300</v>
      </c>
      <c r="F88" s="170" t="n">
        <v>-3363.23</v>
      </c>
      <c r="G88" s="13" t="n">
        <v>-0.0097</v>
      </c>
      <c r="H88" s="17" t="n">
        <v>46203</v>
      </c>
      <c r="J88" s="170" t="n"/>
    </row>
    <row r="89">
      <c r="A89" s="154" t="n">
        <v>28</v>
      </c>
      <c r="B89" s="154" t="inlineStr">
        <is>
          <t>State Bank of India</t>
        </is>
      </c>
      <c r="C89" s="154" t="inlineStr">
        <is>
          <t>INE062A01020</t>
        </is>
      </c>
      <c r="D89" s="154" t="inlineStr">
        <is>
          <t>Banks</t>
        </is>
      </c>
      <c r="E89" s="169" t="n">
        <v>273750</v>
      </c>
      <c r="F89" s="170" t="n">
        <v>2640.04</v>
      </c>
      <c r="G89" s="13" t="n">
        <v>0.0076</v>
      </c>
      <c r="H89" s="17" t="n"/>
      <c r="J89" s="170" t="n"/>
    </row>
    <row r="90">
      <c r="A90" s="154" t="n">
        <v>28</v>
      </c>
      <c r="B90" s="154" t="inlineStr">
        <is>
          <t>State Bank of India Jun26</t>
        </is>
      </c>
      <c r="D90" s="154" t="inlineStr">
        <is>
          <t>Stock Futures</t>
        </is>
      </c>
      <c r="E90" s="169" t="n">
        <v>-273750</v>
      </c>
      <c r="F90" s="170" t="n">
        <v>-2664.41</v>
      </c>
      <c r="G90" s="13" t="n">
        <v>-0.0077</v>
      </c>
      <c r="H90" s="17" t="n">
        <v>46203</v>
      </c>
      <c r="J90" s="170" t="n"/>
    </row>
    <row r="91">
      <c r="A91" s="154" t="n">
        <v>32</v>
      </c>
      <c r="B91" s="154" t="inlineStr">
        <is>
          <t>Hindustan Aeronautics Limited</t>
        </is>
      </c>
      <c r="C91" s="154" t="inlineStr">
        <is>
          <t>INE066F01020</t>
        </is>
      </c>
      <c r="D91" s="154" t="inlineStr">
        <is>
          <t>Aerospace &amp; Defense</t>
        </is>
      </c>
      <c r="E91" s="169" t="n">
        <v>54750</v>
      </c>
      <c r="F91" s="170" t="n">
        <v>2356.33</v>
      </c>
      <c r="G91" s="13" t="n">
        <v>0.0068</v>
      </c>
      <c r="H91" s="17" t="n"/>
      <c r="J91" s="170" t="n"/>
    </row>
    <row r="92">
      <c r="A92" s="154" t="n">
        <v>32</v>
      </c>
      <c r="B92" s="154" t="inlineStr">
        <is>
          <t>Hindustan Aeronautics Limited Jun26</t>
        </is>
      </c>
      <c r="D92" s="154" t="inlineStr">
        <is>
          <t>Stock Futures</t>
        </is>
      </c>
      <c r="E92" s="169" t="n">
        <v>-54750</v>
      </c>
      <c r="F92" s="170" t="n">
        <v>-2381.08</v>
      </c>
      <c r="G92" s="13" t="n">
        <v>-0.0068</v>
      </c>
      <c r="H92" s="17" t="n">
        <v>46203</v>
      </c>
      <c r="J92" s="170" t="n"/>
    </row>
    <row r="93">
      <c r="A93" s="154" t="n">
        <v>33</v>
      </c>
      <c r="B93" s="154" t="inlineStr">
        <is>
          <t>Punjab National Bank</t>
        </is>
      </c>
      <c r="C93" s="154" t="inlineStr">
        <is>
          <t>INE160A01022</t>
        </is>
      </c>
      <c r="D93" s="154" t="inlineStr">
        <is>
          <t>Banks</t>
        </is>
      </c>
      <c r="E93" s="169" t="n">
        <v>2192000</v>
      </c>
      <c r="F93" s="170" t="n">
        <v>2324.62</v>
      </c>
      <c r="G93" s="13" t="n">
        <v>0.0067</v>
      </c>
      <c r="H93" s="17" t="n"/>
      <c r="J93" s="170" t="n"/>
    </row>
    <row r="94">
      <c r="A94" s="154" t="n">
        <v>33</v>
      </c>
      <c r="B94" s="154" t="inlineStr">
        <is>
          <t>Punjab National Bank Jun26</t>
        </is>
      </c>
      <c r="D94" s="154" t="inlineStr">
        <is>
          <t>Stock Futures</t>
        </is>
      </c>
      <c r="E94" s="169" t="n">
        <v>-2192000</v>
      </c>
      <c r="F94" s="170" t="n">
        <v>-2345.44</v>
      </c>
      <c r="G94" s="13" t="n">
        <v>-0.0067</v>
      </c>
      <c r="H94" s="17" t="n">
        <v>46203</v>
      </c>
      <c r="J94" s="170" t="n"/>
    </row>
    <row r="95">
      <c r="A95" s="154" t="n">
        <v>35</v>
      </c>
      <c r="B95" s="154" t="inlineStr">
        <is>
          <t>Bharat Electronics Limited</t>
        </is>
      </c>
      <c r="C95" s="154" t="inlineStr">
        <is>
          <t>INE263A01024</t>
        </is>
      </c>
      <c r="D95" s="154" t="inlineStr">
        <is>
          <t>Aerospace &amp; Defense</t>
        </is>
      </c>
      <c r="E95" s="169" t="n">
        <v>416100</v>
      </c>
      <c r="F95" s="170" t="n">
        <v>1709.13</v>
      </c>
      <c r="G95" s="13" t="n">
        <v>0.0049</v>
      </c>
      <c r="H95" s="17" t="n"/>
      <c r="J95" s="170" t="n"/>
    </row>
    <row r="96">
      <c r="A96" s="154" t="n">
        <v>35</v>
      </c>
      <c r="B96" s="154" t="inlineStr">
        <is>
          <t>Bharat Electronics Limited Jun26</t>
        </is>
      </c>
      <c r="D96" s="154" t="inlineStr">
        <is>
          <t>Stock Futures</t>
        </is>
      </c>
      <c r="E96" s="169" t="n">
        <v>-416100</v>
      </c>
      <c r="F96" s="170" t="n">
        <v>-1728.69</v>
      </c>
      <c r="G96" s="13" t="n">
        <v>-0.005</v>
      </c>
      <c r="H96" s="17" t="n">
        <v>46203</v>
      </c>
      <c r="J96" s="170" t="n"/>
    </row>
    <row r="97">
      <c r="A97" s="154" t="n">
        <v>38</v>
      </c>
      <c r="B97" s="154" t="inlineStr">
        <is>
          <t>NMDC Limited</t>
        </is>
      </c>
      <c r="C97" s="154" t="inlineStr">
        <is>
          <t>INE584A01023</t>
        </is>
      </c>
      <c r="D97" s="154" t="inlineStr">
        <is>
          <t>Minerals &amp; Mining</t>
        </is>
      </c>
      <c r="E97" s="169" t="n">
        <v>1836000</v>
      </c>
      <c r="F97" s="170" t="n">
        <v>1615.5</v>
      </c>
      <c r="G97" s="13" t="n">
        <v>0.0046</v>
      </c>
      <c r="H97" s="17" t="n"/>
      <c r="J97" s="170" t="n"/>
    </row>
    <row r="98">
      <c r="A98" s="154" t="n">
        <v>38</v>
      </c>
      <c r="B98" s="154" t="inlineStr">
        <is>
          <t>NMDC Limited Jun26</t>
        </is>
      </c>
      <c r="D98" s="154" t="inlineStr">
        <is>
          <t>Stock Futures</t>
        </is>
      </c>
      <c r="E98" s="169" t="n">
        <v>-1836000</v>
      </c>
      <c r="F98" s="170" t="n">
        <v>-1636.06</v>
      </c>
      <c r="G98" s="13" t="n">
        <v>-0.0047</v>
      </c>
      <c r="H98" s="17" t="n">
        <v>46203</v>
      </c>
      <c r="J98" s="170" t="n"/>
    </row>
    <row r="99">
      <c r="A99" s="154" t="n">
        <v>39</v>
      </c>
      <c r="B99" s="154" t="inlineStr">
        <is>
          <t>Tata Power Company Limited</t>
        </is>
      </c>
      <c r="C99" s="154" t="inlineStr">
        <is>
          <t>INE245A01021</t>
        </is>
      </c>
      <c r="D99" s="154" t="inlineStr">
        <is>
          <t>Power</t>
        </is>
      </c>
      <c r="E99" s="169" t="n">
        <v>379900</v>
      </c>
      <c r="F99" s="170" t="n">
        <v>1598.43</v>
      </c>
      <c r="G99" s="13" t="n">
        <v>0.0046</v>
      </c>
      <c r="H99" s="17" t="n"/>
      <c r="J99" s="170" t="n"/>
    </row>
    <row r="100">
      <c r="A100" s="154" t="n">
        <v>39</v>
      </c>
      <c r="B100" s="154" t="inlineStr">
        <is>
          <t>Tata Power Company Limited Jun26</t>
        </is>
      </c>
      <c r="D100" s="154" t="inlineStr">
        <is>
          <t>Stock Futures</t>
        </is>
      </c>
      <c r="E100" s="169" t="n">
        <v>-379900</v>
      </c>
      <c r="F100" s="170" t="n">
        <v>-1604.13</v>
      </c>
      <c r="G100" s="13" t="n">
        <v>-0.0046</v>
      </c>
      <c r="H100" s="17" t="n">
        <v>46203</v>
      </c>
      <c r="J100" s="170" t="n"/>
    </row>
    <row r="101">
      <c r="A101" s="154" t="n">
        <v>41</v>
      </c>
      <c r="B101" s="154" t="inlineStr">
        <is>
          <t>Ambuja Cements Limited</t>
        </is>
      </c>
      <c r="C101" s="154" t="inlineStr">
        <is>
          <t>INE079A01024</t>
        </is>
      </c>
      <c r="D101" s="154" t="inlineStr">
        <is>
          <t>Cement &amp; Cement Products</t>
        </is>
      </c>
      <c r="E101" s="169" t="n">
        <v>283500</v>
      </c>
      <c r="F101" s="170" t="n">
        <v>1269.65</v>
      </c>
      <c r="G101" s="13" t="n">
        <v>0.0037</v>
      </c>
      <c r="H101" s="17" t="n"/>
      <c r="J101" s="170" t="n"/>
    </row>
    <row r="102">
      <c r="A102" s="154" t="n">
        <v>41</v>
      </c>
      <c r="B102" s="154" t="inlineStr">
        <is>
          <t>Ambuja Cements Limited Jun26</t>
        </is>
      </c>
      <c r="D102" s="154" t="inlineStr">
        <is>
          <t>Stock Futures</t>
        </is>
      </c>
      <c r="E102" s="169" t="n">
        <v>-283500</v>
      </c>
      <c r="F102" s="170" t="n">
        <v>-1276.03</v>
      </c>
      <c r="G102" s="13" t="n">
        <v>-0.0037</v>
      </c>
      <c r="H102" s="17" t="n">
        <v>46203</v>
      </c>
      <c r="J102" s="170" t="n"/>
    </row>
    <row r="103">
      <c r="A103" s="154" t="n">
        <v>43</v>
      </c>
      <c r="B103" s="154" t="inlineStr">
        <is>
          <t>Shriram Finance Limited</t>
        </is>
      </c>
      <c r="C103" s="154" t="inlineStr">
        <is>
          <t>INE721A01047</t>
        </is>
      </c>
      <c r="D103" s="154" t="inlineStr">
        <is>
          <t>Finance</t>
        </is>
      </c>
      <c r="E103" s="169" t="n">
        <v>131175</v>
      </c>
      <c r="F103" s="170" t="n">
        <v>1242.42</v>
      </c>
      <c r="G103" s="13" t="n">
        <v>0.0036</v>
      </c>
      <c r="H103" s="17" t="n"/>
      <c r="J103" s="170" t="n"/>
    </row>
    <row r="104">
      <c r="A104" s="154" t="n">
        <v>43</v>
      </c>
      <c r="B104" s="154" t="inlineStr">
        <is>
          <t>Shriram Finance Limited Jun26</t>
        </is>
      </c>
      <c r="D104" s="154" t="inlineStr">
        <is>
          <t>Stock Futures</t>
        </is>
      </c>
      <c r="E104" s="169" t="n">
        <v>-131175</v>
      </c>
      <c r="F104" s="170" t="n">
        <v>-1254.43</v>
      </c>
      <c r="G104" s="13" t="n">
        <v>-0.0036</v>
      </c>
      <c r="H104" s="17" t="n">
        <v>46203</v>
      </c>
      <c r="J104" s="170" t="n"/>
    </row>
    <row r="105">
      <c r="A105" s="154" t="n">
        <v>44</v>
      </c>
      <c r="B105" s="154" t="inlineStr">
        <is>
          <t>Hindustan Petroleum Corporation Limited</t>
        </is>
      </c>
      <c r="C105" s="154" t="inlineStr">
        <is>
          <t>INE094A01015</t>
        </is>
      </c>
      <c r="D105" s="154" t="inlineStr">
        <is>
          <t>Petroleum Products</t>
        </is>
      </c>
      <c r="E105" s="169" t="n">
        <v>83025</v>
      </c>
      <c r="F105" s="170" t="n">
        <v>326.99</v>
      </c>
      <c r="G105" s="13" t="n">
        <v>0.0009</v>
      </c>
      <c r="H105" s="17" t="n"/>
      <c r="J105" s="170" t="n"/>
    </row>
    <row r="106">
      <c r="A106" s="154" t="n">
        <v>44</v>
      </c>
      <c r="B106" s="154" t="inlineStr">
        <is>
          <t>Hindustan Petroleum Corporation Limited Jun26</t>
        </is>
      </c>
      <c r="D106" s="154" t="inlineStr">
        <is>
          <t>Stock Futures</t>
        </is>
      </c>
      <c r="E106" s="169" t="n">
        <v>-83025</v>
      </c>
      <c r="F106" s="170" t="n">
        <v>-330.65</v>
      </c>
      <c r="G106" s="13" t="n">
        <v>-0.001</v>
      </c>
      <c r="H106" s="17" t="n">
        <v>46203</v>
      </c>
      <c r="J106" s="170" t="n"/>
    </row>
    <row r="107">
      <c r="A107" s="154" t="n">
        <v>45</v>
      </c>
      <c r="B107" s="154" t="inlineStr">
        <is>
          <t>GMR Airports Limited</t>
        </is>
      </c>
      <c r="C107" s="154" t="inlineStr">
        <is>
          <t>INE776C01039</t>
        </is>
      </c>
      <c r="D107" s="154" t="inlineStr">
        <is>
          <t>Transport Infrastructure</t>
        </is>
      </c>
      <c r="E107" s="169" t="n">
        <v>823050</v>
      </c>
      <c r="F107" s="170" t="n">
        <v>826.1</v>
      </c>
      <c r="G107" s="13" t="n">
        <v>0.0024</v>
      </c>
      <c r="H107" s="17" t="n"/>
      <c r="J107" s="170" t="n"/>
    </row>
    <row r="108">
      <c r="A108" s="154" t="n">
        <v>45</v>
      </c>
      <c r="B108" s="154" t="inlineStr">
        <is>
          <t>GMR AIRPORTS LIMITED Jun26</t>
        </is>
      </c>
      <c r="D108" s="154" t="inlineStr">
        <is>
          <t>Stock Futures</t>
        </is>
      </c>
      <c r="E108" s="169" t="n">
        <v>-823050</v>
      </c>
      <c r="F108" s="170" t="n">
        <v>-833.09</v>
      </c>
      <c r="G108" s="13" t="n">
        <v>-0.0024</v>
      </c>
      <c r="H108" s="17" t="n">
        <v>46203</v>
      </c>
      <c r="J108" s="170" t="n"/>
    </row>
    <row r="109">
      <c r="A109" s="154" t="n">
        <v>46</v>
      </c>
      <c r="B109" s="154" t="inlineStr">
        <is>
          <t>DLF Limited</t>
        </is>
      </c>
      <c r="C109" s="154" t="inlineStr">
        <is>
          <t>INE271C01023</t>
        </is>
      </c>
      <c r="D109" s="154" t="inlineStr">
        <is>
          <t>Realty</t>
        </is>
      </c>
      <c r="E109" s="169" t="n">
        <v>130350</v>
      </c>
      <c r="F109" s="170" t="n">
        <v>769.85</v>
      </c>
      <c r="G109" s="13" t="n">
        <v>0.0022</v>
      </c>
      <c r="H109" s="17" t="n"/>
      <c r="J109" s="170" t="n"/>
    </row>
    <row r="110">
      <c r="A110" s="154" t="n">
        <v>46</v>
      </c>
      <c r="B110" s="154" t="inlineStr">
        <is>
          <t>DLF Limited Jun26</t>
        </is>
      </c>
      <c r="D110" s="154" t="inlineStr">
        <is>
          <t>Stock Futures</t>
        </is>
      </c>
      <c r="E110" s="169" t="n">
        <v>-130350</v>
      </c>
      <c r="F110" s="170" t="n">
        <v>-777.73</v>
      </c>
      <c r="G110" s="13" t="n">
        <v>-0.0022</v>
      </c>
      <c r="H110" s="17" t="n">
        <v>46203</v>
      </c>
      <c r="J110" s="170" t="n"/>
    </row>
    <row r="111">
      <c r="A111" s="154" t="n">
        <v>50</v>
      </c>
      <c r="B111" s="154" t="inlineStr">
        <is>
          <t>Power Grid Corporation of India Limited</t>
        </is>
      </c>
      <c r="C111" s="154" t="inlineStr">
        <is>
          <t>INE752E01010</t>
        </is>
      </c>
      <c r="D111" s="154" t="inlineStr">
        <is>
          <t>Power</t>
        </is>
      </c>
      <c r="E111" s="169" t="n">
        <v>229900</v>
      </c>
      <c r="F111" s="170" t="n">
        <v>667.97</v>
      </c>
      <c r="G111" s="13" t="n">
        <v>0.0019</v>
      </c>
      <c r="H111" s="17" t="n"/>
      <c r="J111" s="170" t="n"/>
    </row>
    <row r="112">
      <c r="A112" s="154" t="n">
        <v>50</v>
      </c>
      <c r="B112" s="154" t="inlineStr">
        <is>
          <t>Power Grid Corporation of India Limited Jun26</t>
        </is>
      </c>
      <c r="D112" s="154" t="inlineStr">
        <is>
          <t>Stock Futures</t>
        </is>
      </c>
      <c r="E112" s="169" t="n">
        <v>-229900</v>
      </c>
      <c r="F112" s="170" t="n">
        <v>-675.6799999999999</v>
      </c>
      <c r="G112" s="13" t="n">
        <v>-0.0019</v>
      </c>
      <c r="H112" s="17" t="n">
        <v>46203</v>
      </c>
      <c r="J112" s="170" t="n"/>
    </row>
    <row r="113">
      <c r="A113" s="154" t="n">
        <v>51</v>
      </c>
      <c r="B113" s="154" t="inlineStr">
        <is>
          <t>Multi Commodity Exchange of India Limited</t>
        </is>
      </c>
      <c r="C113" s="154" t="inlineStr">
        <is>
          <t>INE745G01043</t>
        </is>
      </c>
      <c r="D113" s="154" t="inlineStr">
        <is>
          <t>Capital Markets</t>
        </is>
      </c>
      <c r="E113" s="169" t="n">
        <v>22500</v>
      </c>
      <c r="F113" s="170" t="n">
        <v>664.76</v>
      </c>
      <c r="G113" s="13" t="n">
        <v>0.0019</v>
      </c>
      <c r="H113" s="17" t="n"/>
      <c r="J113" s="170" t="n"/>
    </row>
    <row r="114">
      <c r="A114" s="154" t="n">
        <v>51</v>
      </c>
      <c r="B114" s="154" t="inlineStr">
        <is>
          <t>Multi Commodity Exchange of India Limited Jun26</t>
        </is>
      </c>
      <c r="D114" s="154" t="inlineStr">
        <is>
          <t>Stock Futures</t>
        </is>
      </c>
      <c r="E114" s="169" t="n">
        <v>-22500</v>
      </c>
      <c r="F114" s="170" t="n">
        <v>-671.49</v>
      </c>
      <c r="G114" s="13" t="n">
        <v>-0.0019</v>
      </c>
      <c r="H114" s="17" t="n">
        <v>46203</v>
      </c>
      <c r="J114" s="170" t="n"/>
    </row>
    <row r="115">
      <c r="A115" s="154" t="n">
        <v>53</v>
      </c>
      <c r="B115" s="154" t="inlineStr">
        <is>
          <t>Biocon Limited</t>
        </is>
      </c>
      <c r="C115" s="154" t="inlineStr">
        <is>
          <t>INE376G01013</t>
        </is>
      </c>
      <c r="D115" s="154" t="inlineStr">
        <is>
          <t>Pharmaceuticals &amp; Biotechnology</t>
        </is>
      </c>
      <c r="E115" s="169" t="n">
        <v>145000</v>
      </c>
      <c r="F115" s="170" t="n">
        <v>621.54</v>
      </c>
      <c r="G115" s="13" t="n">
        <v>0.0018</v>
      </c>
      <c r="H115" s="17" t="n"/>
      <c r="J115" s="170" t="n"/>
    </row>
    <row r="116">
      <c r="A116" s="154" t="n">
        <v>53</v>
      </c>
      <c r="B116" s="154" t="inlineStr">
        <is>
          <t>Biocon Limited Jun26</t>
        </is>
      </c>
      <c r="D116" s="154" t="inlineStr">
        <is>
          <t>Stock Futures</t>
        </is>
      </c>
      <c r="E116" s="169" t="n">
        <v>-145000</v>
      </c>
      <c r="F116" s="170" t="n">
        <v>-628.58</v>
      </c>
      <c r="G116" s="13" t="n">
        <v>-0.0018</v>
      </c>
      <c r="H116" s="17" t="n">
        <v>46203</v>
      </c>
      <c r="J116" s="170" t="n"/>
    </row>
    <row r="117">
      <c r="A117" s="154" t="n">
        <v>54</v>
      </c>
      <c r="B117" s="154" t="inlineStr">
        <is>
          <t>TVS Motor Company Limited</t>
        </is>
      </c>
      <c r="C117" s="154" t="inlineStr">
        <is>
          <t>INE494B01023</t>
        </is>
      </c>
      <c r="D117" s="154" t="inlineStr">
        <is>
          <t>Automobiles</t>
        </is>
      </c>
      <c r="E117" s="169" t="n">
        <v>18200</v>
      </c>
      <c r="F117" s="170" t="n">
        <v>610.74</v>
      </c>
      <c r="G117" s="13" t="n">
        <v>0.0018</v>
      </c>
      <c r="H117" s="17" t="n"/>
      <c r="J117" s="170" t="n"/>
    </row>
    <row r="118">
      <c r="A118" s="154" t="n">
        <v>54</v>
      </c>
      <c r="B118" s="154" t="inlineStr">
        <is>
          <t>TVS Motor Company Limited Jun26</t>
        </is>
      </c>
      <c r="D118" s="154" t="inlineStr">
        <is>
          <t>Stock Futures</t>
        </is>
      </c>
      <c r="E118" s="169" t="n">
        <v>-18200</v>
      </c>
      <c r="F118" s="170" t="n">
        <v>-618.14</v>
      </c>
      <c r="G118" s="13" t="n">
        <v>-0.0018</v>
      </c>
      <c r="H118" s="17" t="n">
        <v>46203</v>
      </c>
      <c r="J118" s="170" t="n"/>
    </row>
    <row r="119">
      <c r="A119" s="154" t="n">
        <v>55</v>
      </c>
      <c r="B119" s="154" t="inlineStr">
        <is>
          <t>Adani Ports and Special Economic Zone Limited</t>
        </is>
      </c>
      <c r="C119" s="154" t="inlineStr">
        <is>
          <t>INE742F01042</t>
        </is>
      </c>
      <c r="D119" s="154" t="inlineStr">
        <is>
          <t>Transport Infrastructure</t>
        </is>
      </c>
      <c r="E119" s="169" t="n">
        <v>31825</v>
      </c>
      <c r="F119" s="170" t="n">
        <v>574.3099999999999</v>
      </c>
      <c r="G119" s="13" t="n">
        <v>0.0017</v>
      </c>
      <c r="H119" s="17" t="n"/>
      <c r="J119" s="170" t="n"/>
    </row>
    <row r="120">
      <c r="A120" s="154" t="n">
        <v>55</v>
      </c>
      <c r="B120" s="154" t="inlineStr">
        <is>
          <t>Adani Ports and Special Economic Zone Limited Jun26</t>
        </is>
      </c>
      <c r="D120" s="154" t="inlineStr">
        <is>
          <t>Stock Futures</t>
        </is>
      </c>
      <c r="E120" s="169" t="n">
        <v>-31825</v>
      </c>
      <c r="F120" s="170" t="n">
        <v>-577.34</v>
      </c>
      <c r="G120" s="13" t="n">
        <v>-0.0017</v>
      </c>
      <c r="H120" s="17" t="n">
        <v>46203</v>
      </c>
      <c r="J120" s="170" t="n"/>
    </row>
    <row r="121">
      <c r="A121" s="154" t="n">
        <v>56</v>
      </c>
      <c r="B121" s="154" t="inlineStr">
        <is>
          <t>JSW Steel Limited</t>
        </is>
      </c>
      <c r="C121" s="154" t="inlineStr">
        <is>
          <t>INE019A01038</t>
        </is>
      </c>
      <c r="D121" s="154" t="inlineStr">
        <is>
          <t>Ferrous Metals</t>
        </is>
      </c>
      <c r="E121" s="169" t="n">
        <v>43200</v>
      </c>
      <c r="F121" s="170" t="n">
        <v>552.1</v>
      </c>
      <c r="G121" s="13" t="n">
        <v>0.0016</v>
      </c>
      <c r="H121" s="17" t="n"/>
      <c r="J121" s="170" t="n"/>
    </row>
    <row r="122">
      <c r="A122" s="154" t="n">
        <v>56</v>
      </c>
      <c r="B122" s="154" t="inlineStr">
        <is>
          <t>JSW Steel Limited Jun26</t>
        </is>
      </c>
      <c r="D122" s="154" t="inlineStr">
        <is>
          <t>Stock Futures</t>
        </is>
      </c>
      <c r="E122" s="169" t="n">
        <v>-43200</v>
      </c>
      <c r="F122" s="170" t="n">
        <v>-558.53</v>
      </c>
      <c r="G122" s="13" t="n">
        <v>-0.0016</v>
      </c>
      <c r="H122" s="17" t="n">
        <v>46203</v>
      </c>
      <c r="J122" s="170" t="n"/>
    </row>
    <row r="123">
      <c r="A123" s="154" t="n">
        <v>57</v>
      </c>
      <c r="B123" s="154" t="inlineStr">
        <is>
          <t>Oil &amp; Natural Gas Corporation Limited</t>
        </is>
      </c>
      <c r="C123" s="154" t="inlineStr">
        <is>
          <t>INE213A01029</t>
        </is>
      </c>
      <c r="D123" s="154" t="inlineStr">
        <is>
          <t>Oil</t>
        </is>
      </c>
      <c r="E123" s="169" t="n">
        <v>153000</v>
      </c>
      <c r="F123" s="170" t="n">
        <v>406.06</v>
      </c>
      <c r="G123" s="13" t="n">
        <v>0.0012</v>
      </c>
      <c r="H123" s="17" t="n"/>
      <c r="J123" s="170" t="n"/>
    </row>
    <row r="124">
      <c r="A124" s="154" t="n">
        <v>57</v>
      </c>
      <c r="B124" s="154" t="inlineStr">
        <is>
          <t>Oil &amp; Natural Gas Corporation Limited Jun26</t>
        </is>
      </c>
      <c r="D124" s="154" t="inlineStr">
        <is>
          <t>Stock Futures</t>
        </is>
      </c>
      <c r="E124" s="169" t="n">
        <v>-153000</v>
      </c>
      <c r="F124" s="170" t="n">
        <v>-410.65</v>
      </c>
      <c r="G124" s="13" t="n">
        <v>-0.0012</v>
      </c>
      <c r="H124" s="17" t="n">
        <v>46203</v>
      </c>
      <c r="J124" s="170" t="n"/>
    </row>
    <row r="125">
      <c r="A125" s="154" t="n">
        <v>58</v>
      </c>
      <c r="B125" s="154" t="inlineStr">
        <is>
          <t>Hero MotoCorp Limited</t>
        </is>
      </c>
      <c r="C125" s="154" t="inlineStr">
        <is>
          <t>INE158A01026</t>
        </is>
      </c>
      <c r="D125" s="154" t="inlineStr">
        <is>
          <t>Automobiles</t>
        </is>
      </c>
      <c r="E125" s="169" t="n">
        <v>8250</v>
      </c>
      <c r="F125" s="170" t="n">
        <v>404.5</v>
      </c>
      <c r="G125" s="13" t="n">
        <v>0.0012</v>
      </c>
      <c r="H125" s="17" t="n"/>
      <c r="J125" s="170" t="n"/>
    </row>
    <row r="126">
      <c r="A126" s="154" t="n">
        <v>58</v>
      </c>
      <c r="B126" s="154" t="inlineStr">
        <is>
          <t>Hero MotoCorp Limited Jun26</t>
        </is>
      </c>
      <c r="D126" s="154" t="inlineStr">
        <is>
          <t>Stock Futures</t>
        </is>
      </c>
      <c r="E126" s="169" t="n">
        <v>-8250</v>
      </c>
      <c r="F126" s="170" t="n">
        <v>-409.24</v>
      </c>
      <c r="G126" s="13" t="n">
        <v>-0.0012</v>
      </c>
      <c r="H126" s="17" t="n">
        <v>46203</v>
      </c>
      <c r="J126" s="170" t="n"/>
    </row>
    <row r="127">
      <c r="A127" s="154" t="n">
        <v>59</v>
      </c>
      <c r="B127" s="154" t="inlineStr">
        <is>
          <t>Apollo Hospitals Enterprise Limited</t>
        </is>
      </c>
      <c r="C127" s="154" t="inlineStr">
        <is>
          <t>INE437A01024</t>
        </is>
      </c>
      <c r="D127" s="154" t="inlineStr">
        <is>
          <t>Healthcare Services</t>
        </is>
      </c>
      <c r="E127" s="169" t="n">
        <v>4875</v>
      </c>
      <c r="F127" s="170" t="n">
        <v>398.6</v>
      </c>
      <c r="G127" s="13" t="n">
        <v>0.0011</v>
      </c>
      <c r="H127" s="17" t="n"/>
      <c r="J127" s="170" t="n"/>
    </row>
    <row r="128">
      <c r="A128" s="154" t="n">
        <v>59</v>
      </c>
      <c r="B128" s="154" t="inlineStr">
        <is>
          <t>Apollo Hospitals Enterprise Limited Jun26</t>
        </is>
      </c>
      <c r="D128" s="154" t="inlineStr">
        <is>
          <t>Stock Futures</t>
        </is>
      </c>
      <c r="E128" s="169" t="n">
        <v>-4875</v>
      </c>
      <c r="F128" s="170" t="n">
        <v>-403.28</v>
      </c>
      <c r="G128" s="13" t="n">
        <v>-0.0012</v>
      </c>
      <c r="H128" s="17" t="n">
        <v>46203</v>
      </c>
      <c r="J128" s="170" t="n"/>
    </row>
    <row r="129">
      <c r="A129" s="154" t="n">
        <v>60</v>
      </c>
      <c r="B129" s="154" t="inlineStr">
        <is>
          <t>United Spirits Limited</t>
        </is>
      </c>
      <c r="C129" s="154" t="inlineStr">
        <is>
          <t>INE854D01024</t>
        </is>
      </c>
      <c r="D129" s="154" t="inlineStr">
        <is>
          <t>Beverages</t>
        </is>
      </c>
      <c r="E129" s="169" t="n">
        <v>31200</v>
      </c>
      <c r="F129" s="170" t="n">
        <v>396.24</v>
      </c>
      <c r="G129" s="13" t="n">
        <v>0.0011</v>
      </c>
      <c r="H129" s="17" t="n"/>
      <c r="J129" s="170" t="n"/>
    </row>
    <row r="130">
      <c r="A130" s="154" t="n">
        <v>60</v>
      </c>
      <c r="B130" s="154" t="inlineStr">
        <is>
          <t>United Spirits Limited Jun26</t>
        </is>
      </c>
      <c r="D130" s="154" t="inlineStr">
        <is>
          <t>Stock Futures</t>
        </is>
      </c>
      <c r="E130" s="169" t="n">
        <v>-31200</v>
      </c>
      <c r="F130" s="170" t="n">
        <v>-400.23</v>
      </c>
      <c r="G130" s="13" t="n">
        <v>-0.0012</v>
      </c>
      <c r="H130" s="17" t="n">
        <v>46203</v>
      </c>
      <c r="J130" s="170" t="n"/>
    </row>
    <row r="131">
      <c r="A131" s="154" t="n">
        <v>62</v>
      </c>
      <c r="B131" s="154" t="inlineStr">
        <is>
          <t>LIC Housing Finance Limited</t>
        </is>
      </c>
      <c r="C131" s="154" t="inlineStr">
        <is>
          <t>INE115A01026</t>
        </is>
      </c>
      <c r="D131" s="154" t="inlineStr">
        <is>
          <t>Finance</t>
        </is>
      </c>
      <c r="E131" s="169" t="n">
        <v>50000</v>
      </c>
      <c r="F131" s="170" t="n">
        <v>266.58</v>
      </c>
      <c r="G131" s="13" t="n">
        <v>0.0008</v>
      </c>
      <c r="H131" s="17" t="n"/>
      <c r="J131" s="170" t="n"/>
    </row>
    <row r="132">
      <c r="A132" s="154" t="n">
        <v>62</v>
      </c>
      <c r="B132" s="154" t="inlineStr">
        <is>
          <t>LIC Housing Finance Limited Jun26</t>
        </is>
      </c>
      <c r="D132" s="154" t="inlineStr">
        <is>
          <t>Stock Futures</t>
        </is>
      </c>
      <c r="E132" s="169" t="n">
        <v>-50000</v>
      </c>
      <c r="F132" s="170" t="n">
        <v>-269.68</v>
      </c>
      <c r="G132" s="13" t="n">
        <v>-0.0008</v>
      </c>
      <c r="H132" s="17" t="n">
        <v>46203</v>
      </c>
      <c r="J132" s="170" t="n"/>
    </row>
    <row r="133">
      <c r="A133" s="154" t="n">
        <v>63</v>
      </c>
      <c r="B133" s="154" t="inlineStr">
        <is>
          <t>Aditya Birla Capital Limited</t>
        </is>
      </c>
      <c r="C133" s="154" t="inlineStr">
        <is>
          <t>INE674K01013</t>
        </is>
      </c>
      <c r="D133" s="154" t="inlineStr">
        <is>
          <t>Finance</t>
        </is>
      </c>
      <c r="E133" s="169" t="n">
        <v>68200</v>
      </c>
      <c r="F133" s="170" t="n">
        <v>247.77</v>
      </c>
      <c r="G133" s="13" t="n">
        <v>0.0007</v>
      </c>
      <c r="H133" s="17" t="n"/>
      <c r="J133" s="170" t="n"/>
    </row>
    <row r="134">
      <c r="A134" s="154" t="n">
        <v>63</v>
      </c>
      <c r="B134" s="154" t="inlineStr">
        <is>
          <t>Aditya Birla Capital Limited Jun26</t>
        </is>
      </c>
      <c r="D134" s="154" t="inlineStr">
        <is>
          <t>Stock Futures</t>
        </is>
      </c>
      <c r="E134" s="169" t="n">
        <v>-68200</v>
      </c>
      <c r="F134" s="170" t="n">
        <v>-250.06</v>
      </c>
      <c r="G134" s="13" t="n">
        <v>-0.0007</v>
      </c>
      <c r="H134" s="17" t="n">
        <v>46203</v>
      </c>
      <c r="J134" s="170" t="n"/>
    </row>
    <row r="135">
      <c r="A135" s="154" t="n">
        <v>64</v>
      </c>
      <c r="B135" s="154" t="inlineStr">
        <is>
          <t>Aurobindo Pharma Limited</t>
        </is>
      </c>
      <c r="C135" s="154" t="inlineStr">
        <is>
          <t>INE406A01037</t>
        </is>
      </c>
      <c r="D135" s="154" t="inlineStr">
        <is>
          <t>Pharmaceuticals &amp; Biotechnology</t>
        </is>
      </c>
      <c r="E135" s="169" t="n">
        <v>14300</v>
      </c>
      <c r="F135" s="170" t="n">
        <v>203.98</v>
      </c>
      <c r="G135" s="13" t="n">
        <v>0.0005999999999999999</v>
      </c>
      <c r="H135" s="17" t="n"/>
      <c r="J135" s="170" t="n"/>
    </row>
    <row r="136">
      <c r="A136" s="154" t="n">
        <v>64</v>
      </c>
      <c r="B136" s="154" t="inlineStr">
        <is>
          <t>Aurobindo Pharma Limited Jun26</t>
        </is>
      </c>
      <c r="D136" s="154" t="inlineStr">
        <is>
          <t>Stock Futures</t>
        </is>
      </c>
      <c r="E136" s="169" t="n">
        <v>-14300</v>
      </c>
      <c r="F136" s="170" t="n">
        <v>-205.86</v>
      </c>
      <c r="G136" s="13" t="n">
        <v>-0.0005999999999999999</v>
      </c>
      <c r="H136" s="17" t="n">
        <v>46203</v>
      </c>
      <c r="J136" s="170" t="n"/>
    </row>
    <row r="137">
      <c r="A137" s="154" t="n">
        <v>65</v>
      </c>
      <c r="B137" s="154" t="inlineStr">
        <is>
          <t>Zydus Lifesciences Limited</t>
        </is>
      </c>
      <c r="C137" s="154" t="inlineStr">
        <is>
          <t>INE010B01027</t>
        </is>
      </c>
      <c r="D137" s="154" t="inlineStr">
        <is>
          <t>Pharmaceuticals &amp; Biotechnology</t>
        </is>
      </c>
      <c r="E137" s="169" t="n">
        <v>12600</v>
      </c>
      <c r="F137" s="170" t="n">
        <v>135.79</v>
      </c>
      <c r="G137" s="13" t="n">
        <v>0.0004</v>
      </c>
      <c r="H137" s="17" t="n"/>
      <c r="J137" s="170" t="n"/>
    </row>
    <row r="138">
      <c r="A138" s="154" t="n">
        <v>65</v>
      </c>
      <c r="B138" s="154" t="inlineStr">
        <is>
          <t>Zydus Lifesciences Limited Jun26</t>
        </is>
      </c>
      <c r="D138" s="154" t="inlineStr">
        <is>
          <t>Stock Futures</t>
        </is>
      </c>
      <c r="E138" s="169" t="n">
        <v>-12600</v>
      </c>
      <c r="F138" s="170" t="n">
        <v>-137.49</v>
      </c>
      <c r="G138" s="13" t="n">
        <v>-0.0004</v>
      </c>
      <c r="H138" s="17" t="n">
        <v>46203</v>
      </c>
      <c r="J138" s="170" t="n"/>
    </row>
    <row r="139">
      <c r="A139" s="154" t="n">
        <v>66</v>
      </c>
      <c r="B139" s="154" t="inlineStr">
        <is>
          <t>Steel Authority of India Limited</t>
        </is>
      </c>
      <c r="C139" s="154" t="inlineStr">
        <is>
          <t>INE114A01011</t>
        </is>
      </c>
      <c r="D139" s="154" t="inlineStr">
        <is>
          <t>Ferrous Metals</t>
        </is>
      </c>
      <c r="E139" s="169" t="n">
        <v>56400</v>
      </c>
      <c r="F139" s="170" t="n">
        <v>115.26</v>
      </c>
      <c r="G139" s="13" t="n">
        <v>0.0003</v>
      </c>
      <c r="H139" s="17" t="n"/>
      <c r="J139" s="170" t="n"/>
    </row>
    <row r="140">
      <c r="A140" s="154" t="n">
        <v>66</v>
      </c>
      <c r="B140" s="154" t="inlineStr">
        <is>
          <t>Steel Authority of India Limited Jun26</t>
        </is>
      </c>
      <c r="D140" s="154" t="inlineStr">
        <is>
          <t>Stock Futures</t>
        </is>
      </c>
      <c r="E140" s="169" t="n">
        <v>-56400</v>
      </c>
      <c r="F140" s="170" t="n">
        <v>-116.51</v>
      </c>
      <c r="G140" s="13" t="n">
        <v>-0.0003</v>
      </c>
      <c r="H140" s="17" t="n">
        <v>46203</v>
      </c>
      <c r="J140" s="170" t="n"/>
    </row>
    <row r="141">
      <c r="A141" s="154" t="n">
        <v>67</v>
      </c>
      <c r="B141" s="154" t="inlineStr">
        <is>
          <t>Tata Motors Passenger Vehicles Limited</t>
        </is>
      </c>
      <c r="C141" s="154" t="inlineStr">
        <is>
          <t>INE155A01022</t>
        </is>
      </c>
      <c r="D141" s="154" t="inlineStr">
        <is>
          <t>Automobiles</t>
        </is>
      </c>
      <c r="E141" s="169" t="n">
        <v>16000</v>
      </c>
      <c r="F141" s="170" t="n">
        <v>63.02</v>
      </c>
      <c r="G141" s="13" t="n">
        <v>0.0002</v>
      </c>
      <c r="H141" s="17" t="n"/>
      <c r="J141" s="170" t="n"/>
    </row>
    <row r="142">
      <c r="A142" s="154" t="n">
        <v>67</v>
      </c>
      <c r="B142" s="154" t="inlineStr">
        <is>
          <t>Tata Motors Passenger Vehicles Limited Jun26</t>
        </is>
      </c>
      <c r="D142" s="154" t="inlineStr">
        <is>
          <t>Stock Futures</t>
        </is>
      </c>
      <c r="E142" s="169" t="n">
        <v>-16000</v>
      </c>
      <c r="F142" s="170" t="n">
        <v>-63.28</v>
      </c>
      <c r="G142" s="13" t="n">
        <v>-0.0002</v>
      </c>
      <c r="H142" s="17" t="n">
        <v>46203</v>
      </c>
      <c r="J142" s="170" t="n"/>
    </row>
    <row r="143">
      <c r="A143" s="154" t="n">
        <v>68</v>
      </c>
      <c r="B143" s="154" t="inlineStr">
        <is>
          <t>Info Edge (India) Limited</t>
        </is>
      </c>
      <c r="C143" s="154" t="inlineStr">
        <is>
          <t>INE663F01032</t>
        </is>
      </c>
      <c r="D143" s="154" t="inlineStr">
        <is>
          <t>Retailing</t>
        </is>
      </c>
      <c r="E143" s="169" t="n">
        <v>6000</v>
      </c>
      <c r="F143" s="170" t="n">
        <v>59.7</v>
      </c>
      <c r="G143" s="13" t="n">
        <v>0.0002</v>
      </c>
      <c r="H143" s="17" t="n"/>
      <c r="J143" s="170" t="n"/>
    </row>
    <row r="144">
      <c r="A144" s="154" t="n">
        <v>68</v>
      </c>
      <c r="B144" s="154" t="inlineStr">
        <is>
          <t>Info Edge (India) Limited Jun26</t>
        </is>
      </c>
      <c r="D144" s="154" t="inlineStr">
        <is>
          <t>Stock Futures</t>
        </is>
      </c>
      <c r="E144" s="169" t="n">
        <v>-6000</v>
      </c>
      <c r="F144" s="170" t="n">
        <v>-60.35</v>
      </c>
      <c r="G144" s="13" t="n">
        <v>-0.0002</v>
      </c>
      <c r="H144" s="17" t="n">
        <v>46203</v>
      </c>
      <c r="J144" s="170" t="n"/>
    </row>
    <row r="145">
      <c r="A145" s="154" t="n">
        <v>69</v>
      </c>
      <c r="B145" s="154" t="inlineStr">
        <is>
          <t>Pidilite Industries Limited</t>
        </is>
      </c>
      <c r="C145" s="154" t="inlineStr">
        <is>
          <t>INE318A01026</t>
        </is>
      </c>
      <c r="D145" s="154" t="inlineStr">
        <is>
          <t>Chemicals &amp; Petrochemicals</t>
        </is>
      </c>
      <c r="E145" s="169" t="n">
        <v>1000</v>
      </c>
      <c r="F145" s="170" t="n">
        <v>14.83</v>
      </c>
      <c r="G145" s="13" t="inlineStr">
        <is>
          <t>*</t>
        </is>
      </c>
      <c r="H145" s="17" t="n"/>
      <c r="J145" s="170" t="n"/>
    </row>
    <row r="146">
      <c r="A146" s="154" t="n">
        <v>69</v>
      </c>
      <c r="B146" s="154" t="inlineStr">
        <is>
          <t>Pidilite Industries Limited Jun26</t>
        </is>
      </c>
      <c r="D146" s="154" t="inlineStr">
        <is>
          <t>Stock Futures</t>
        </is>
      </c>
      <c r="E146" s="169" t="n">
        <v>-1000</v>
      </c>
      <c r="F146" s="170" t="n">
        <v>-14.94</v>
      </c>
      <c r="G146" s="13" t="inlineStr">
        <is>
          <t>*</t>
        </is>
      </c>
      <c r="H146" s="17" t="n">
        <v>46203</v>
      </c>
      <c r="J146" s="170" t="n"/>
    </row>
    <row r="147">
      <c r="A147" s="154" t="n">
        <v>70</v>
      </c>
      <c r="B147" s="154" t="inlineStr">
        <is>
          <t>UltraTech Cement Limited</t>
        </is>
      </c>
      <c r="C147" s="154" t="inlineStr">
        <is>
          <t>INE481G01011</t>
        </is>
      </c>
      <c r="D147" s="154" t="inlineStr">
        <is>
          <t>Cement &amp; Cement Products</t>
        </is>
      </c>
      <c r="E147" s="169" t="n">
        <v>100</v>
      </c>
      <c r="F147" s="170" t="n">
        <v>11.48</v>
      </c>
      <c r="G147" s="13" t="inlineStr">
        <is>
          <t>*</t>
        </is>
      </c>
      <c r="H147" s="17" t="n"/>
      <c r="J147" s="170" t="n"/>
    </row>
    <row r="148">
      <c r="A148" s="154" t="n">
        <v>70</v>
      </c>
      <c r="B148" s="154" t="inlineStr">
        <is>
          <t>UltraTech Cement Limited Jun26</t>
        </is>
      </c>
      <c r="D148" s="154" t="inlineStr">
        <is>
          <t>Stock Futures</t>
        </is>
      </c>
      <c r="E148" s="169" t="n">
        <v>-100</v>
      </c>
      <c r="F148" s="170" t="n">
        <v>-11.62</v>
      </c>
      <c r="G148" s="13" t="inlineStr">
        <is>
          <t>*</t>
        </is>
      </c>
      <c r="H148" s="17" t="n">
        <v>46203</v>
      </c>
      <c r="J148" s="170" t="n"/>
    </row>
    <row r="149">
      <c r="A149" s="14" t="n"/>
      <c r="B149" s="14" t="inlineStr">
        <is>
          <t>Total</t>
        </is>
      </c>
      <c r="C149" s="14" t="n"/>
      <c r="D149" s="14" t="n"/>
      <c r="E149" s="14" t="n"/>
      <c r="F149" s="171" t="n">
        <v>130871.91</v>
      </c>
      <c r="G149" s="16" t="n">
        <v>0.3764999999999999</v>
      </c>
    </row>
    <row r="151">
      <c r="B151" s="10" t="inlineStr">
        <is>
          <t>Units issued by REITs &amp; InvITs</t>
        </is>
      </c>
    </row>
    <row r="152">
      <c r="B152" s="10" t="inlineStr">
        <is>
          <t>Listed / awaiting listing on the stock exchanges</t>
        </is>
      </c>
    </row>
    <row r="153">
      <c r="A153" s="154" t="n">
        <v>125</v>
      </c>
      <c r="B153" s="154" t="inlineStr">
        <is>
          <t>Brookfield India Real Estate</t>
        </is>
      </c>
      <c r="C153" s="154" t="inlineStr">
        <is>
          <t>INE0FDU25010</t>
        </is>
      </c>
      <c r="D153" s="154" t="inlineStr">
        <is>
          <t>Realty</t>
        </is>
      </c>
      <c r="E153" s="169" t="n">
        <v>280530</v>
      </c>
      <c r="F153" s="170" t="n">
        <v>894.55</v>
      </c>
      <c r="G153" s="13" t="n">
        <v>0.0026</v>
      </c>
      <c r="H153" s="17" t="n"/>
      <c r="J153" s="170" t="n"/>
    </row>
    <row r="154">
      <c r="A154" s="154" t="n">
        <v>126</v>
      </c>
      <c r="B154" s="154" t="inlineStr">
        <is>
          <t>Indus Infra Trust</t>
        </is>
      </c>
      <c r="C154" s="154" t="inlineStr">
        <is>
          <t>INE0NHL23019</t>
        </is>
      </c>
      <c r="D154" s="154" t="inlineStr">
        <is>
          <t>Transport Infrastructure</t>
        </is>
      </c>
      <c r="E154" s="169" t="n">
        <v>247067</v>
      </c>
      <c r="F154" s="170" t="n">
        <v>307.52</v>
      </c>
      <c r="G154" s="13" t="n">
        <v>0.0009</v>
      </c>
      <c r="H154" s="17" t="n"/>
      <c r="J154" s="170" t="n"/>
    </row>
    <row r="155">
      <c r="A155" s="14" t="n"/>
      <c r="B155" s="14" t="inlineStr">
        <is>
          <t>Total</t>
        </is>
      </c>
      <c r="C155" s="14" t="n"/>
      <c r="D155" s="14" t="n"/>
      <c r="E155" s="14" t="n"/>
      <c r="F155" s="171" t="n">
        <v>1202.07</v>
      </c>
      <c r="G155" s="16" t="n">
        <v>0.0035</v>
      </c>
    </row>
    <row r="157">
      <c r="B157" s="10" t="inlineStr">
        <is>
          <t>DEBT INSTRUMENTS</t>
        </is>
      </c>
    </row>
    <row r="158">
      <c r="B158" s="10" t="inlineStr">
        <is>
          <t>BOND &amp; NCD's</t>
        </is>
      </c>
    </row>
    <row r="159">
      <c r="B159" s="10" t="inlineStr">
        <is>
          <t>Listed / awaiting listing on the stock exchanges</t>
        </is>
      </c>
    </row>
    <row r="160">
      <c r="A160" s="154" t="n">
        <v>127</v>
      </c>
      <c r="B160" s="154" t="inlineStr">
        <is>
          <t>Bajaj Finance Limited**</t>
        </is>
      </c>
      <c r="C160" s="154" t="inlineStr">
        <is>
          <t>INE296A07TM8</t>
        </is>
      </c>
      <c r="D160" s="154" t="inlineStr">
        <is>
          <t>CRISIL AAA</t>
        </is>
      </c>
      <c r="E160" s="169" t="n">
        <v>5000</v>
      </c>
      <c r="F160" s="170" t="n">
        <v>5223.32</v>
      </c>
      <c r="G160" s="13" t="n">
        <v>0.015</v>
      </c>
      <c r="H160" s="17" t="n">
        <v>46944</v>
      </c>
      <c r="J160" s="170" t="n">
        <v>8.125</v>
      </c>
    </row>
    <row r="161">
      <c r="A161" s="154" t="n">
        <v>128</v>
      </c>
      <c r="B161" s="154" t="inlineStr">
        <is>
          <t>Bharti Telecom Limited**</t>
        </is>
      </c>
      <c r="C161" s="154" t="inlineStr">
        <is>
          <t>INE403D08280</t>
        </is>
      </c>
      <c r="D161" s="154" t="inlineStr">
        <is>
          <t>CRISIL AAA</t>
        </is>
      </c>
      <c r="E161" s="169" t="n">
        <v>5000</v>
      </c>
      <c r="F161" s="170" t="n">
        <v>5063.53</v>
      </c>
      <c r="G161" s="13" t="n">
        <v>0.0146</v>
      </c>
      <c r="H161" s="17" t="n">
        <v>47102</v>
      </c>
      <c r="J161" s="170" t="n">
        <v>8.395</v>
      </c>
    </row>
    <row r="162">
      <c r="A162" s="154" t="n">
        <v>129</v>
      </c>
      <c r="B162" s="154" t="inlineStr">
        <is>
          <t>Power Finance Corporation Limited</t>
        </is>
      </c>
      <c r="C162" s="154" t="inlineStr">
        <is>
          <t>INE134E08NP7</t>
        </is>
      </c>
      <c r="D162" s="154" t="inlineStr">
        <is>
          <t>CRISIL AAA</t>
        </is>
      </c>
      <c r="E162" s="169" t="n">
        <v>5000</v>
      </c>
      <c r="F162" s="170" t="n">
        <v>5049.56</v>
      </c>
      <c r="G162" s="13" t="n">
        <v>0.0145</v>
      </c>
      <c r="H162" s="17" t="n">
        <v>46949</v>
      </c>
      <c r="J162" s="170" t="n">
        <v>7.75</v>
      </c>
    </row>
    <row r="163">
      <c r="A163" s="154" t="n">
        <v>130</v>
      </c>
      <c r="B163" s="154" t="inlineStr">
        <is>
          <t>Bharti Telecom Limited**</t>
        </is>
      </c>
      <c r="C163" s="154" t="inlineStr">
        <is>
          <t>INE403D08272</t>
        </is>
      </c>
      <c r="D163" s="154" t="inlineStr">
        <is>
          <t>CRISIL AAA</t>
        </is>
      </c>
      <c r="E163" s="169" t="n">
        <v>2500</v>
      </c>
      <c r="F163" s="170" t="n">
        <v>2584.52</v>
      </c>
      <c r="G163" s="13" t="n">
        <v>0.0074</v>
      </c>
      <c r="H163" s="17" t="n">
        <v>46675</v>
      </c>
      <c r="J163" s="170" t="n">
        <v>8.279999999999999</v>
      </c>
    </row>
    <row r="164">
      <c r="A164" s="154" t="n">
        <v>131</v>
      </c>
      <c r="B164" s="154" t="inlineStr">
        <is>
          <t>Muthoot Finance Limited**</t>
        </is>
      </c>
      <c r="C164" s="154" t="inlineStr">
        <is>
          <t>INE414G07JS2</t>
        </is>
      </c>
      <c r="D164" s="154" t="inlineStr">
        <is>
          <t>CRISIL AA+</t>
        </is>
      </c>
      <c r="E164" s="169" t="n">
        <v>2500</v>
      </c>
      <c r="F164" s="170" t="n">
        <v>2560.52</v>
      </c>
      <c r="G164" s="13" t="n">
        <v>0.0074</v>
      </c>
      <c r="H164" s="17" t="n">
        <v>47079</v>
      </c>
      <c r="J164" s="170" t="n">
        <v>8.6349</v>
      </c>
    </row>
    <row r="165">
      <c r="A165" s="154" t="n">
        <v>132</v>
      </c>
      <c r="B165" s="154" t="inlineStr">
        <is>
          <t>Power Grid Corporation of India Limited**</t>
        </is>
      </c>
      <c r="C165" s="154" t="inlineStr">
        <is>
          <t>INE752E08767</t>
        </is>
      </c>
      <c r="D165" s="154" t="inlineStr">
        <is>
          <t>CRISIL AAA</t>
        </is>
      </c>
      <c r="E165" s="169" t="n">
        <v>2500</v>
      </c>
      <c r="F165" s="170" t="n">
        <v>2517.17</v>
      </c>
      <c r="G165" s="13" t="n">
        <v>0.0072</v>
      </c>
      <c r="H165" s="17" t="n">
        <v>49242</v>
      </c>
      <c r="J165" s="170" t="n">
        <v>7.66</v>
      </c>
    </row>
    <row r="166">
      <c r="A166" s="154" t="n">
        <v>133</v>
      </c>
      <c r="B166" s="154" t="inlineStr">
        <is>
          <t>National Housing Bank**</t>
        </is>
      </c>
      <c r="C166" s="154" t="inlineStr">
        <is>
          <t>INE557F08GD6</t>
        </is>
      </c>
      <c r="D166" s="154" t="inlineStr">
        <is>
          <t>IND AAA</t>
        </is>
      </c>
      <c r="E166" s="169" t="n">
        <v>2500</v>
      </c>
      <c r="F166" s="170" t="n">
        <v>2499.94</v>
      </c>
      <c r="G166" s="13" t="n">
        <v>0.0072</v>
      </c>
      <c r="H166" s="17" t="n">
        <v>48215</v>
      </c>
      <c r="J166" s="170" t="n">
        <v>7.77</v>
      </c>
    </row>
    <row r="167">
      <c r="A167" s="154" t="n">
        <v>134</v>
      </c>
      <c r="B167" s="154" t="inlineStr">
        <is>
          <t>HDFC Bank Limited**</t>
        </is>
      </c>
      <c r="C167" s="154" t="inlineStr">
        <is>
          <t>INE040A08955</t>
        </is>
      </c>
      <c r="D167" s="154" t="inlineStr">
        <is>
          <t>CRISIL AAA</t>
        </is>
      </c>
      <c r="E167" s="169" t="n">
        <v>2500</v>
      </c>
      <c r="F167" s="170" t="n">
        <v>2499.39</v>
      </c>
      <c r="G167" s="13" t="n">
        <v>0.0072</v>
      </c>
      <c r="H167" s="17" t="n">
        <v>46889</v>
      </c>
      <c r="J167" s="170" t="n">
        <v>7.9</v>
      </c>
    </row>
    <row r="168">
      <c r="A168" s="154" t="n">
        <v>135</v>
      </c>
      <c r="B168" s="154" t="inlineStr">
        <is>
          <t>Indian Railway Finance Corporation Limited**</t>
        </is>
      </c>
      <c r="C168" s="154" t="inlineStr">
        <is>
          <t>INE053F08494</t>
        </is>
      </c>
      <c r="D168" s="154" t="inlineStr">
        <is>
          <t>CRISIL AAA</t>
        </is>
      </c>
      <c r="E168" s="169" t="n">
        <v>2500</v>
      </c>
      <c r="F168" s="170" t="n">
        <v>2442.87</v>
      </c>
      <c r="G168" s="13" t="n">
        <v>0.007</v>
      </c>
      <c r="H168" s="17" t="n">
        <v>47603</v>
      </c>
      <c r="J168" s="170" t="n">
        <v>7.74</v>
      </c>
    </row>
    <row r="169">
      <c r="A169" s="154" t="n">
        <v>136</v>
      </c>
      <c r="B169" s="154" t="inlineStr">
        <is>
          <t>National Bank for Financing Infrastructure and Development**</t>
        </is>
      </c>
      <c r="C169" s="154" t="inlineStr">
        <is>
          <t>INE0KUG08084</t>
        </is>
      </c>
      <c r="D169" s="154" t="inlineStr">
        <is>
          <t>CRISIL AAA</t>
        </is>
      </c>
      <c r="E169" s="169" t="n">
        <v>2500</v>
      </c>
      <c r="F169" s="170" t="n">
        <v>2406.2</v>
      </c>
      <c r="G169" s="13" t="n">
        <v>0.0069</v>
      </c>
      <c r="H169" s="17" t="n">
        <v>49406</v>
      </c>
      <c r="J169" s="170" t="n">
        <v>7.805</v>
      </c>
    </row>
    <row r="170">
      <c r="A170" s="154" t="n">
        <v>137</v>
      </c>
      <c r="B170" s="154" t="inlineStr">
        <is>
          <t>Bharti Telecom Limited**</t>
        </is>
      </c>
      <c r="C170" s="154" t="inlineStr">
        <is>
          <t>INE403D08298</t>
        </is>
      </c>
      <c r="D170" s="154" t="inlineStr">
        <is>
          <t>CRISIL AAA</t>
        </is>
      </c>
      <c r="E170" s="169" t="n">
        <v>750</v>
      </c>
      <c r="F170" s="170" t="n">
        <v>750.71</v>
      </c>
      <c r="G170" s="13" t="n">
        <v>0.0022</v>
      </c>
      <c r="H170" s="17" t="n">
        <v>47150</v>
      </c>
      <c r="J170" s="170" t="n">
        <v>8.385</v>
      </c>
    </row>
    <row r="171">
      <c r="A171" s="154" t="n">
        <v>138</v>
      </c>
      <c r="B171" s="154" t="inlineStr">
        <is>
          <t>TVS Motor Company Limited</t>
        </is>
      </c>
      <c r="C171" s="154" t="inlineStr">
        <is>
          <t>INE494B04019</t>
        </is>
      </c>
      <c r="D171" s="154" t="inlineStr">
        <is>
          <t>CARE A1+</t>
        </is>
      </c>
      <c r="E171" s="169" t="n">
        <v>72800</v>
      </c>
      <c r="F171" s="170" t="n">
        <v>7.53</v>
      </c>
      <c r="G171" s="13" t="inlineStr">
        <is>
          <t>*</t>
        </is>
      </c>
      <c r="H171" s="17" t="n"/>
      <c r="J171" s="170" t="n"/>
    </row>
    <row r="172">
      <c r="A172" s="14" t="n"/>
      <c r="B172" s="14" t="inlineStr">
        <is>
          <t>Total</t>
        </is>
      </c>
      <c r="C172" s="14" t="n"/>
      <c r="D172" s="14" t="n"/>
      <c r="E172" s="14" t="n"/>
      <c r="F172" s="171" t="n">
        <v>33605.26</v>
      </c>
      <c r="G172" s="16" t="n">
        <v>0.09660000000000001</v>
      </c>
    </row>
    <row r="174">
      <c r="B174" s="10" t="inlineStr">
        <is>
          <t>Government Securities (Central/State)</t>
        </is>
      </c>
    </row>
    <row r="175">
      <c r="A175" s="154" t="n">
        <v>139</v>
      </c>
      <c r="B175" s="154" t="inlineStr">
        <is>
          <t>8.51% GOI FRB 2033</t>
        </is>
      </c>
      <c r="C175" s="154" t="inlineStr">
        <is>
          <t>IN0020200120</t>
        </is>
      </c>
      <c r="D175" s="154" t="inlineStr">
        <is>
          <t>Sovereign</t>
        </is>
      </c>
      <c r="E175" s="169" t="n">
        <v>8500000</v>
      </c>
      <c r="F175" s="170" t="n">
        <v>8941.469999999999</v>
      </c>
      <c r="G175" s="13" t="n">
        <v>0.0257</v>
      </c>
      <c r="H175" s="17" t="n">
        <v>48844</v>
      </c>
      <c r="J175" s="170" t="n">
        <v>6.1099</v>
      </c>
    </row>
    <row r="176">
      <c r="A176" s="154" t="n">
        <v>140</v>
      </c>
      <c r="B176" s="154" t="inlineStr">
        <is>
          <t>7.38% GOI 2027</t>
        </is>
      </c>
      <c r="C176" s="154" t="inlineStr">
        <is>
          <t>IN0020220037</t>
        </is>
      </c>
      <c r="D176" s="154" t="inlineStr">
        <is>
          <t>Sovereign</t>
        </is>
      </c>
      <c r="E176" s="169" t="n">
        <v>6500000</v>
      </c>
      <c r="F176" s="170" t="n">
        <v>6800.66</v>
      </c>
      <c r="G176" s="13" t="n">
        <v>0.0196</v>
      </c>
      <c r="H176" s="17" t="n">
        <v>46558</v>
      </c>
      <c r="J176" s="170" t="n">
        <v>6.0567</v>
      </c>
    </row>
    <row r="177">
      <c r="A177" s="154" t="n">
        <v>141</v>
      </c>
      <c r="B177" s="154" t="inlineStr">
        <is>
          <t>6.90% GOI 2065</t>
        </is>
      </c>
      <c r="C177" s="154" t="inlineStr">
        <is>
          <t>IN0020250018</t>
        </is>
      </c>
      <c r="D177" s="154" t="inlineStr">
        <is>
          <t>Sovereign</t>
        </is>
      </c>
      <c r="E177" s="169" t="n">
        <v>5500000</v>
      </c>
      <c r="F177" s="170" t="n">
        <v>5008.17</v>
      </c>
      <c r="G177" s="13" t="n">
        <v>0.0144</v>
      </c>
      <c r="H177" s="17" t="n">
        <v>60372</v>
      </c>
      <c r="J177" s="170" t="n">
        <v>7.6976</v>
      </c>
    </row>
    <row r="178">
      <c r="A178" s="154" t="n">
        <v>142</v>
      </c>
      <c r="B178" s="154" t="inlineStr">
        <is>
          <t>6.33% GOI 2035</t>
        </is>
      </c>
      <c r="C178" s="154" t="inlineStr">
        <is>
          <t>IN0020250026</t>
        </is>
      </c>
      <c r="D178" s="154" t="inlineStr">
        <is>
          <t>Sovereign</t>
        </is>
      </c>
      <c r="E178" s="169" t="n">
        <v>3000000</v>
      </c>
      <c r="F178" s="170" t="n">
        <v>2904.51</v>
      </c>
      <c r="G178" s="13" t="n">
        <v>0.008399999999999999</v>
      </c>
      <c r="H178" s="17" t="n">
        <v>49434</v>
      </c>
      <c r="J178" s="170" t="n">
        <v>6.8815</v>
      </c>
    </row>
    <row r="179">
      <c r="A179" s="154" t="n">
        <v>143</v>
      </c>
      <c r="B179" s="154" t="inlineStr">
        <is>
          <t>7.09% GOI 2054</t>
        </is>
      </c>
      <c r="C179" s="154" t="inlineStr">
        <is>
          <t>IN0020240118</t>
        </is>
      </c>
      <c r="D179" s="154" t="inlineStr">
        <is>
          <t>Sovereign</t>
        </is>
      </c>
      <c r="E179" s="169" t="n">
        <v>3000000</v>
      </c>
      <c r="F179" s="170" t="n">
        <v>2881.86</v>
      </c>
      <c r="G179" s="13" t="n">
        <v>0.0083</v>
      </c>
      <c r="H179" s="17" t="n">
        <v>56466</v>
      </c>
      <c r="J179" s="170" t="n">
        <v>7.6289</v>
      </c>
    </row>
    <row r="180">
      <c r="A180" s="154" t="n">
        <v>144</v>
      </c>
      <c r="B180" s="154" t="inlineStr">
        <is>
          <t>5.74% GOI 2026</t>
        </is>
      </c>
      <c r="C180" s="154" t="inlineStr">
        <is>
          <t>IN0020210186</t>
        </is>
      </c>
      <c r="D180" s="154" t="inlineStr">
        <is>
          <t>Sovereign</t>
        </is>
      </c>
      <c r="E180" s="169" t="n">
        <v>2500000</v>
      </c>
      <c r="F180" s="170" t="n">
        <v>2505.25</v>
      </c>
      <c r="G180" s="13" t="n">
        <v>0.0072</v>
      </c>
      <c r="H180" s="17" t="n">
        <v>46341</v>
      </c>
      <c r="J180" s="170" t="n">
        <v>5.8013</v>
      </c>
    </row>
    <row r="181">
      <c r="A181" s="154" t="n">
        <v>145</v>
      </c>
      <c r="B181" s="154" t="inlineStr">
        <is>
          <t>7.02% GOI 2031</t>
        </is>
      </c>
      <c r="C181" s="154" t="inlineStr">
        <is>
          <t>IN0020240076</t>
        </is>
      </c>
      <c r="D181" s="154" t="inlineStr">
        <is>
          <t>Sovereign</t>
        </is>
      </c>
      <c r="E181" s="169" t="n">
        <v>2000000</v>
      </c>
      <c r="F181" s="170" t="n">
        <v>2074.4</v>
      </c>
      <c r="G181" s="13" t="n">
        <v>0.006</v>
      </c>
      <c r="H181" s="17" t="n">
        <v>48017</v>
      </c>
      <c r="J181" s="170" t="n">
        <v>6.8899</v>
      </c>
    </row>
    <row r="182">
      <c r="A182" s="154" t="n">
        <v>146</v>
      </c>
      <c r="B182" s="154" t="inlineStr">
        <is>
          <t>7.37% GOI 2028</t>
        </is>
      </c>
      <c r="C182" s="154" t="inlineStr">
        <is>
          <t>IN0020230101</t>
        </is>
      </c>
      <c r="D182" s="154" t="inlineStr">
        <is>
          <t>Sovereign</t>
        </is>
      </c>
      <c r="E182" s="169" t="n">
        <v>2000000</v>
      </c>
      <c r="F182" s="170" t="n">
        <v>2057.56</v>
      </c>
      <c r="G182" s="13" t="n">
        <v>0.0059</v>
      </c>
      <c r="H182" s="17" t="n">
        <v>47049</v>
      </c>
      <c r="J182" s="170" t="n">
        <v>6.4056</v>
      </c>
    </row>
    <row r="183">
      <c r="A183" s="154" t="n">
        <v>147</v>
      </c>
      <c r="B183" s="154" t="inlineStr">
        <is>
          <t>7.10% GOI 2034</t>
        </is>
      </c>
      <c r="C183" s="154" t="inlineStr">
        <is>
          <t>IN0020240019</t>
        </is>
      </c>
      <c r="D183" s="154" t="inlineStr">
        <is>
          <t>Sovereign</t>
        </is>
      </c>
      <c r="E183" s="169" t="n">
        <v>1000000</v>
      </c>
      <c r="F183" s="170" t="n">
        <v>1015.75</v>
      </c>
      <c r="G183" s="13" t="n">
        <v>0.0029</v>
      </c>
      <c r="H183" s="17" t="n">
        <v>49042</v>
      </c>
      <c r="J183" s="170" t="n">
        <v>7.009</v>
      </c>
    </row>
    <row r="184">
      <c r="A184" s="154" t="n">
        <v>148</v>
      </c>
      <c r="B184" s="154" t="inlineStr">
        <is>
          <t>7.18% GOI 2033</t>
        </is>
      </c>
      <c r="C184" s="154" t="inlineStr">
        <is>
          <t>IN0020230085</t>
        </is>
      </c>
      <c r="D184" s="154" t="inlineStr">
        <is>
          <t>Sovereign</t>
        </is>
      </c>
      <c r="E184" s="169" t="n">
        <v>500000</v>
      </c>
      <c r="F184" s="170" t="n">
        <v>515.15</v>
      </c>
      <c r="G184" s="13" t="n">
        <v>0.0015</v>
      </c>
      <c r="H184" s="17" t="n">
        <v>48805</v>
      </c>
      <c r="J184" s="170" t="n">
        <v>7.0168</v>
      </c>
    </row>
    <row r="185">
      <c r="A185" s="154" t="n">
        <v>149</v>
      </c>
      <c r="B185" s="154" t="inlineStr">
        <is>
          <t>7.10% GOI 2029</t>
        </is>
      </c>
      <c r="C185" s="154" t="inlineStr">
        <is>
          <t>IN0020220011</t>
        </is>
      </c>
      <c r="D185" s="154" t="inlineStr">
        <is>
          <t>Sovereign</t>
        </is>
      </c>
      <c r="E185" s="169" t="n">
        <v>500000</v>
      </c>
      <c r="F185" s="170" t="n">
        <v>511.64</v>
      </c>
      <c r="G185" s="13" t="n">
        <v>0.0015</v>
      </c>
      <c r="H185" s="17" t="n">
        <v>47226</v>
      </c>
      <c r="J185" s="170" t="n">
        <v>6.5241</v>
      </c>
    </row>
    <row r="186">
      <c r="A186" s="14" t="n"/>
      <c r="B186" s="14" t="inlineStr">
        <is>
          <t>Total</t>
        </is>
      </c>
      <c r="C186" s="14" t="n"/>
      <c r="D186" s="14" t="n"/>
      <c r="E186" s="14" t="n"/>
      <c r="F186" s="171" t="n">
        <v>35216.42</v>
      </c>
      <c r="G186" s="16" t="n">
        <v>0.1014</v>
      </c>
    </row>
    <row r="188">
      <c r="B188" s="10" t="inlineStr">
        <is>
          <t>MONEY MARKET INSTRUMENTS</t>
        </is>
      </c>
    </row>
    <row r="189">
      <c r="B189" s="10" t="inlineStr">
        <is>
          <t>Certificate of Deposit</t>
        </is>
      </c>
    </row>
    <row r="190">
      <c r="A190" s="154" t="n">
        <v>150</v>
      </c>
      <c r="B190" s="154" t="inlineStr">
        <is>
          <t>HDFC Bank Limited</t>
        </is>
      </c>
      <c r="C190" s="154" t="inlineStr">
        <is>
          <t>INE040A16IJ0</t>
        </is>
      </c>
      <c r="D190" s="154" t="inlineStr">
        <is>
          <t>CRISIL A1+</t>
        </is>
      </c>
      <c r="E190" s="169" t="n">
        <v>1000</v>
      </c>
      <c r="F190" s="170" t="n">
        <v>4797.92</v>
      </c>
      <c r="G190" s="13" t="n">
        <v>0.0138</v>
      </c>
      <c r="H190" s="17" t="n">
        <v>46370</v>
      </c>
      <c r="J190" s="170" t="n">
        <v>7.8432</v>
      </c>
    </row>
    <row r="191">
      <c r="A191" s="154" t="n">
        <v>151</v>
      </c>
      <c r="B191" s="154" t="inlineStr">
        <is>
          <t>HDFC Bank Limited</t>
        </is>
      </c>
      <c r="C191" s="154" t="inlineStr">
        <is>
          <t>INE040A16IO0</t>
        </is>
      </c>
      <c r="D191" s="154" t="inlineStr">
        <is>
          <t>CRISIL A1+</t>
        </is>
      </c>
      <c r="E191" s="169" t="n">
        <v>1000</v>
      </c>
      <c r="F191" s="170" t="n">
        <v>4725.54</v>
      </c>
      <c r="G191" s="13" t="n">
        <v>0.0136</v>
      </c>
      <c r="H191" s="17" t="n">
        <v>46442</v>
      </c>
      <c r="J191" s="170" t="n">
        <v>7.91</v>
      </c>
    </row>
    <row r="192">
      <c r="A192" s="154" t="n">
        <v>152</v>
      </c>
      <c r="B192" s="154" t="inlineStr">
        <is>
          <t>Canara Bank</t>
        </is>
      </c>
      <c r="C192" s="154" t="inlineStr">
        <is>
          <t>INE476A16H43</t>
        </is>
      </c>
      <c r="D192" s="154" t="inlineStr">
        <is>
          <t>CRISIL A1+</t>
        </is>
      </c>
      <c r="E192" s="169" t="n">
        <v>1000</v>
      </c>
      <c r="F192" s="170" t="n">
        <v>4722.1</v>
      </c>
      <c r="G192" s="13" t="n">
        <v>0.0136</v>
      </c>
      <c r="H192" s="17" t="n">
        <v>46450</v>
      </c>
      <c r="J192" s="170" t="n">
        <v>7.7829</v>
      </c>
    </row>
    <row r="193">
      <c r="A193" s="154" t="n">
        <v>153</v>
      </c>
      <c r="B193" s="154" t="inlineStr">
        <is>
          <t>HDFC Bank Limited**</t>
        </is>
      </c>
      <c r="C193" s="154" t="inlineStr">
        <is>
          <t>INE040A16IT9</t>
        </is>
      </c>
      <c r="D193" s="154" t="inlineStr">
        <is>
          <t>CRISIL A1+</t>
        </is>
      </c>
      <c r="E193" s="169" t="n">
        <v>1000</v>
      </c>
      <c r="F193" s="170" t="n">
        <v>4714.2</v>
      </c>
      <c r="G193" s="13" t="n">
        <v>0.0136</v>
      </c>
      <c r="H193" s="17" t="n">
        <v>46455</v>
      </c>
      <c r="J193" s="170" t="n">
        <v>7.875</v>
      </c>
    </row>
    <row r="194">
      <c r="A194" s="14" t="n"/>
      <c r="B194" s="14" t="inlineStr">
        <is>
          <t>Total</t>
        </is>
      </c>
      <c r="C194" s="14" t="n"/>
      <c r="D194" s="14" t="n"/>
      <c r="E194" s="14" t="n"/>
      <c r="F194" s="171" t="n">
        <v>18959.76</v>
      </c>
      <c r="G194" s="16" t="n">
        <v>0.0546</v>
      </c>
    </row>
    <row r="196">
      <c r="B196" s="10" t="inlineStr">
        <is>
          <t>Commercial Papers</t>
        </is>
      </c>
    </row>
    <row r="197">
      <c r="B197" s="10" t="inlineStr">
        <is>
          <t>Listed / awaiting listing on the stock exchanges</t>
        </is>
      </c>
    </row>
    <row r="198">
      <c r="A198" s="154" t="n">
        <v>154</v>
      </c>
      <c r="B198" s="154" t="inlineStr">
        <is>
          <t>Axis Securities Limited**</t>
        </is>
      </c>
      <c r="C198" s="154" t="inlineStr">
        <is>
          <t>INE110O14IH1</t>
        </is>
      </c>
      <c r="D198" s="154" t="inlineStr">
        <is>
          <t>CRISIL A1+</t>
        </is>
      </c>
      <c r="E198" s="169" t="n">
        <v>1500</v>
      </c>
      <c r="F198" s="170" t="n">
        <v>7381.44</v>
      </c>
      <c r="G198" s="13" t="n">
        <v>0.0212</v>
      </c>
      <c r="H198" s="17" t="n">
        <v>46246</v>
      </c>
      <c r="J198" s="170" t="n">
        <v>8.1425</v>
      </c>
    </row>
    <row r="199">
      <c r="A199" s="14" t="n"/>
      <c r="B199" s="14" t="inlineStr">
        <is>
          <t>Total</t>
        </is>
      </c>
      <c r="C199" s="14" t="n"/>
      <c r="D199" s="14" t="n"/>
      <c r="E199" s="14" t="n"/>
      <c r="F199" s="171" t="n">
        <v>7381.44</v>
      </c>
      <c r="G199" s="16" t="n">
        <v>0.0212</v>
      </c>
    </row>
    <row r="201">
      <c r="A201" s="154" t="n">
        <v>155</v>
      </c>
      <c r="B201" s="10" t="inlineStr">
        <is>
          <t>TREPS / Reverse Repo Investments</t>
        </is>
      </c>
      <c r="F201" s="170" t="n">
        <v>4424.07</v>
      </c>
      <c r="G201" s="13" t="n">
        <v>0.0128</v>
      </c>
      <c r="H201" s="17" t="n">
        <v>46174</v>
      </c>
    </row>
    <row r="202">
      <c r="A202" s="14" t="n"/>
      <c r="B202" s="14" t="inlineStr">
        <is>
          <t>Total</t>
        </is>
      </c>
      <c r="C202" s="14" t="n"/>
      <c r="D202" s="14" t="n"/>
      <c r="E202" s="14" t="n"/>
      <c r="F202" s="171" t="n">
        <v>4424.07</v>
      </c>
      <c r="G202" s="16" t="n">
        <v>0.0128</v>
      </c>
    </row>
    <row r="204">
      <c r="B204" s="10" t="inlineStr">
        <is>
          <t>Cash &amp; Cash Equivalent</t>
        </is>
      </c>
    </row>
    <row r="205">
      <c r="B205" s="154" t="inlineStr">
        <is>
          <t>Cash Margin</t>
        </is>
      </c>
      <c r="E205" s="169" t="n"/>
      <c r="F205" s="170" t="n">
        <v>4332</v>
      </c>
      <c r="G205" s="13" t="n">
        <v>0.0125</v>
      </c>
      <c r="J205" s="170" t="n"/>
    </row>
    <row r="206">
      <c r="B206" s="154" t="inlineStr">
        <is>
          <t>Net Receivables/Payables</t>
        </is>
      </c>
      <c r="E206" s="169" t="n"/>
      <c r="F206" s="170" t="n">
        <v>2293.65</v>
      </c>
      <c r="G206" s="13" t="n">
        <v>0.0059</v>
      </c>
      <c r="J206" s="170" t="n"/>
    </row>
    <row r="207">
      <c r="A207" s="14" t="n"/>
      <c r="B207" s="14" t="inlineStr">
        <is>
          <t>Total</t>
        </is>
      </c>
      <c r="C207" s="14" t="n"/>
      <c r="D207" s="14" t="n"/>
      <c r="E207" s="14" t="n"/>
      <c r="F207" s="171" t="n">
        <v>6625.65</v>
      </c>
      <c r="G207" s="16" t="n">
        <v>0.0184</v>
      </c>
    </row>
    <row r="209">
      <c r="A209" s="153" t="n"/>
      <c r="B209" s="153" t="inlineStr">
        <is>
          <t>GRAND TOTAL</t>
        </is>
      </c>
      <c r="C209" s="153" t="n"/>
      <c r="D209" s="153" t="n"/>
      <c r="E209" s="153" t="n"/>
      <c r="F209" s="172" t="n">
        <v>347824.77</v>
      </c>
      <c r="G209" s="19" t="n">
        <v>1</v>
      </c>
    </row>
    <row r="210">
      <c r="F210" s="170" t="n"/>
    </row>
    <row r="211">
      <c r="A211" s="154" t="inlineStr">
        <is>
          <t>Notes:</t>
        </is>
      </c>
    </row>
    <row r="212">
      <c r="A212" s="154" t="n">
        <v>1</v>
      </c>
      <c r="B212" s="154" t="inlineStr">
        <is>
          <t>** Non Traded in accordance with SEBI Regulations.</t>
        </is>
      </c>
    </row>
    <row r="213">
      <c r="A213" s="20" t="n">
        <v>2</v>
      </c>
      <c r="B213" s="20" t="inlineStr">
        <is>
          <t>* Less than 0.01%</t>
        </is>
      </c>
    </row>
    <row r="214">
      <c r="A214" s="21" t="n">
        <v>3</v>
      </c>
      <c r="B214" s="21" t="inlineStr">
        <is>
          <t>Market value includes accrued interest</t>
        </is>
      </c>
    </row>
    <row r="215" ht="71.5" customHeight="1">
      <c r="A215" s="154" t="n">
        <v>4</v>
      </c>
      <c r="B215" s="168" t="inlineStr">
        <is>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is>
      </c>
    </row>
    <row r="218">
      <c r="B218" s="154" t="inlineStr">
        <is>
          <t>Scheme Riskometer</t>
        </is>
      </c>
    </row>
    <row r="232">
      <c r="B232" s="154" t="inlineStr">
        <is>
          <t>Benchmark Riskometer: NIFTY Equity Savings Index</t>
        </is>
      </c>
    </row>
    <row r="245">
      <c r="A245" s="43" t="inlineStr">
        <is>
          <t>Sr. No.</t>
        </is>
      </c>
      <c r="B245" s="44" t="inlineStr">
        <is>
          <t>Particulars</t>
        </is>
      </c>
      <c r="C245" s="45" t="n"/>
      <c r="D245" s="45" t="n"/>
      <c r="E245" s="46" t="n"/>
    </row>
    <row r="246">
      <c r="A246" s="47" t="n">
        <v>5</v>
      </c>
      <c r="B246" s="165" t="n"/>
      <c r="C246" s="39" t="inlineStr">
        <is>
          <t>Portfolio Information</t>
        </is>
      </c>
      <c r="E246" s="49" t="n"/>
    </row>
    <row r="247">
      <c r="A247" s="47" t="n"/>
      <c r="B247" s="165" t="inlineStr">
        <is>
          <t>Description (if any)</t>
        </is>
      </c>
      <c r="C247" s="161" t="n"/>
      <c r="E247" s="49" t="n"/>
    </row>
    <row r="248">
      <c r="A248" s="47" t="n"/>
      <c r="B248" s="165" t="inlineStr">
        <is>
          <t>Annualised Portfolio YTM*@@</t>
        </is>
      </c>
      <c r="C248" s="162" t="n">
        <v>0.0727413676871979</v>
      </c>
      <c r="E248" s="49" t="n"/>
    </row>
    <row r="249">
      <c r="A249" s="47" t="n"/>
      <c r="B249" s="165" t="inlineStr">
        <is>
          <t>Macaulay Duration@@</t>
        </is>
      </c>
      <c r="C249" s="50" t="n">
        <v>2.50454403953018</v>
      </c>
      <c r="E249" s="49" t="n"/>
    </row>
    <row r="250">
      <c r="A250" s="47" t="n"/>
      <c r="B250" s="165" t="inlineStr">
        <is>
          <t>Residual Maturity@@</t>
        </is>
      </c>
      <c r="C250" s="50" t="n">
        <v>5.02187848568973</v>
      </c>
      <c r="E250" s="49" t="n"/>
    </row>
    <row r="251">
      <c r="A251" s="47" t="n"/>
      <c r="B251" s="165" t="inlineStr">
        <is>
          <t>Modified Duration (in years)@@</t>
        </is>
      </c>
      <c r="C251" s="50" t="n">
        <v>2.37576365262817</v>
      </c>
      <c r="E251" s="49" t="n"/>
    </row>
    <row r="252">
      <c r="A252" s="47" t="n"/>
      <c r="B252" s="20" t="inlineStr">
        <is>
          <t>* In case of semi-annual YTM, it will be annualised</t>
        </is>
      </c>
      <c r="C252" s="20" t="n"/>
      <c r="E252" s="49" t="n"/>
    </row>
    <row r="253">
      <c r="A253" s="47" t="n">
        <v>6</v>
      </c>
      <c r="B253" s="51" t="inlineStr">
        <is>
          <t>NAV AND Dividend</t>
        </is>
      </c>
      <c r="C253" s="20" t="n"/>
      <c r="E253" s="49" t="n"/>
    </row>
    <row r="254">
      <c r="A254" s="47" t="n"/>
      <c r="B254" s="173" t="inlineStr">
        <is>
          <t>Plan/Option Name</t>
        </is>
      </c>
      <c r="C254" s="150" t="inlineStr">
        <is>
          <t>NAV per unit (Rs)</t>
        </is>
      </c>
      <c r="D254" s="174" t="n"/>
      <c r="E254" s="101" t="inlineStr">
        <is>
          <t>Aggregate distributions during the portfolio period  (Rs. per Unit)</t>
        </is>
      </c>
    </row>
    <row r="255" ht="44.5" customHeight="1">
      <c r="A255" s="47" t="n"/>
      <c r="B255" s="175" t="n"/>
      <c r="C255" s="52" t="inlineStr">
        <is>
          <t>As on April 30, 2026</t>
        </is>
      </c>
      <c r="D255" s="52" t="inlineStr">
        <is>
          <t>As on May 31, 2026</t>
        </is>
      </c>
      <c r="E255" s="175" t="n"/>
    </row>
    <row r="256">
      <c r="A256" s="53" t="n"/>
      <c r="B256" s="54" t="inlineStr">
        <is>
          <t>Direct Plan-Growth Plan</t>
        </is>
      </c>
      <c r="C256" s="77" t="inlineStr">
        <is>
          <t>24.846</t>
        </is>
      </c>
      <c r="D256" s="77" t="inlineStr">
        <is>
          <t>24.792*</t>
        </is>
      </c>
      <c r="E256" s="176" t="inlineStr">
        <is>
          <t>-</t>
        </is>
      </c>
    </row>
    <row r="257">
      <c r="A257" s="53" t="n"/>
      <c r="B257" s="54" t="inlineStr">
        <is>
          <t>Direct Plan-IDCW Plan</t>
        </is>
      </c>
      <c r="C257" s="77" t="inlineStr">
        <is>
          <t>13.486</t>
        </is>
      </c>
      <c r="D257" s="77" t="inlineStr">
        <is>
          <t>13.457*</t>
        </is>
      </c>
      <c r="E257" s="176" t="inlineStr">
        <is>
          <t>-</t>
        </is>
      </c>
    </row>
    <row r="258">
      <c r="A258" s="53" t="n"/>
      <c r="B258" s="54" t="inlineStr">
        <is>
          <t>Direct Plan-Daily IDCW Plan</t>
        </is>
      </c>
      <c r="C258" s="56" t="n">
        <v>0</v>
      </c>
      <c r="D258" s="56" t="n">
        <v>0</v>
      </c>
      <c r="E258" s="176" t="n">
        <v>0</v>
      </c>
    </row>
    <row r="259">
      <c r="A259" s="53" t="n"/>
      <c r="B259" s="54" t="inlineStr">
        <is>
          <t>Direct Plan-Weekly IDCW Plan</t>
        </is>
      </c>
      <c r="C259" s="56" t="n">
        <v>0</v>
      </c>
      <c r="D259" s="56" t="n">
        <v>0</v>
      </c>
      <c r="E259" s="176" t="n">
        <v>0</v>
      </c>
    </row>
    <row r="260">
      <c r="A260" s="53" t="n"/>
      <c r="B260" s="54" t="inlineStr">
        <is>
          <t>Direct Plan-Monthly IDCW Plan</t>
        </is>
      </c>
      <c r="C260" s="61" t="inlineStr">
        <is>
          <t>17.198</t>
        </is>
      </c>
      <c r="D260" s="61" t="inlineStr">
        <is>
          <t>17.093*</t>
        </is>
      </c>
      <c r="E260" s="177" t="n">
        <v>0.06772599999999999</v>
      </c>
    </row>
    <row r="261">
      <c r="A261" s="53" t="n"/>
      <c r="B261" s="54" t="inlineStr">
        <is>
          <t>Direct Plan-Quarterly IDCW Plan</t>
        </is>
      </c>
      <c r="C261" s="61" t="inlineStr">
        <is>
          <t>17.114</t>
        </is>
      </c>
      <c r="D261" s="61" t="inlineStr">
        <is>
          <t>17.077*</t>
        </is>
      </c>
      <c r="E261" s="176" t="inlineStr">
        <is>
          <t>-</t>
        </is>
      </c>
    </row>
    <row r="262">
      <c r="A262" s="53" t="n"/>
      <c r="B262" s="58" t="n"/>
      <c r="C262" s="59" t="n"/>
      <c r="D262" s="59" t="n"/>
      <c r="E262" s="39" t="n"/>
    </row>
    <row r="263">
      <c r="A263" s="47" t="n"/>
      <c r="B263" s="60" t="inlineStr">
        <is>
          <t>Regular Plan-Growth Plan</t>
        </is>
      </c>
      <c r="C263" s="77" t="inlineStr">
        <is>
          <t>22.012</t>
        </is>
      </c>
      <c r="D263" s="77" t="inlineStr">
        <is>
          <t>21.949*</t>
        </is>
      </c>
      <c r="E263" s="161" t="inlineStr">
        <is>
          <t>-</t>
        </is>
      </c>
    </row>
    <row r="264">
      <c r="A264" s="47" t="n"/>
      <c r="B264" s="60" t="inlineStr">
        <is>
          <t>Regular Plan-IDCW Plan</t>
        </is>
      </c>
      <c r="C264" s="77" t="inlineStr">
        <is>
          <t>11.987</t>
        </is>
      </c>
      <c r="D264" s="77" t="inlineStr">
        <is>
          <t>11.953*</t>
        </is>
      </c>
      <c r="E264" s="77" t="inlineStr">
        <is>
          <t>-</t>
        </is>
      </c>
    </row>
    <row r="265">
      <c r="A265" s="47" t="n"/>
      <c r="B265" s="60" t="inlineStr">
        <is>
          <t>Regular Plan-Daily IDCW Plan</t>
        </is>
      </c>
      <c r="C265" s="61" t="n">
        <v>0</v>
      </c>
      <c r="D265" s="61" t="n">
        <v>0</v>
      </c>
      <c r="E265" s="62" t="n">
        <v>0</v>
      </c>
    </row>
    <row r="266">
      <c r="A266" s="47" t="n"/>
      <c r="B266" s="60" t="inlineStr">
        <is>
          <t>Regular Plan-Weekly IDCW Plan</t>
        </is>
      </c>
      <c r="C266" s="61" t="n">
        <v>0</v>
      </c>
      <c r="D266" s="61" t="n">
        <v>0</v>
      </c>
      <c r="E266" s="62" t="n">
        <v>0</v>
      </c>
    </row>
    <row r="267">
      <c r="A267" s="47" t="n"/>
      <c r="B267" s="60" t="inlineStr">
        <is>
          <t>Regular Plan-Monthly IDCW Plan</t>
        </is>
      </c>
      <c r="C267" s="61" t="inlineStr">
        <is>
          <t>13.511</t>
        </is>
      </c>
      <c r="D267" s="61" t="inlineStr">
        <is>
          <t>13.405*</t>
        </is>
      </c>
      <c r="E267" s="178" t="n">
        <v>0.06772599999999999</v>
      </c>
    </row>
    <row r="268">
      <c r="A268" s="47" t="n"/>
      <c r="B268" s="60" t="inlineStr">
        <is>
          <t>Regular Plan-Quarterly IDCW Plan</t>
        </is>
      </c>
      <c r="C268" s="61" t="inlineStr">
        <is>
          <t>13.512</t>
        </is>
      </c>
      <c r="D268" s="61" t="inlineStr">
        <is>
          <t>13.473*</t>
        </is>
      </c>
      <c r="E268" s="62" t="inlineStr">
        <is>
          <t>-</t>
        </is>
      </c>
    </row>
    <row r="269">
      <c r="A269" s="47" t="n"/>
      <c r="B269" s="63" t="inlineStr">
        <is>
          <t>IDCW -  Income Distribution cum Capital Withdrawal.</t>
        </is>
      </c>
      <c r="C269" s="64" t="n"/>
      <c r="D269" s="64" t="n"/>
      <c r="E269" s="49" t="n"/>
    </row>
    <row r="270">
      <c r="A270" s="65" t="n"/>
      <c r="B270" s="66" t="n"/>
      <c r="C270" s="66" t="n"/>
      <c r="D270" s="66" t="n"/>
      <c r="E270" s="67" t="n"/>
    </row>
    <row r="271">
      <c r="A271" s="47" t="n">
        <v>7</v>
      </c>
      <c r="B271" s="68" t="inlineStr">
        <is>
          <t>Portfolio Turn Over Ratio ^^</t>
        </is>
      </c>
      <c r="C271" s="60" t="n"/>
      <c r="D271" s="66" t="n"/>
      <c r="E271" s="69" t="n"/>
    </row>
    <row r="272">
      <c r="A272" s="47" t="n"/>
      <c r="B272" s="60" t="inlineStr">
        <is>
          <t xml:space="preserve"> - For Purchase</t>
        </is>
      </c>
      <c r="C272" s="77" t="n">
        <v>0.4</v>
      </c>
      <c r="D272" s="66" t="n"/>
      <c r="E272" s="67" t="n"/>
    </row>
    <row r="273">
      <c r="A273" s="47" t="n"/>
      <c r="B273" s="60" t="inlineStr">
        <is>
          <t xml:space="preserve"> - For Sale</t>
        </is>
      </c>
      <c r="C273" s="77" t="n">
        <v>0.39</v>
      </c>
      <c r="D273" s="66" t="n"/>
      <c r="E273" s="67" t="n"/>
    </row>
    <row r="274">
      <c r="A274" s="47" t="n">
        <v>8</v>
      </c>
      <c r="B274" s="70" t="inlineStr">
        <is>
          <t>Total investment in foreign securities/ADR/GDR (Rs. lakh)</t>
        </is>
      </c>
      <c r="C274" s="71" t="inlineStr">
        <is>
          <t>-</t>
        </is>
      </c>
      <c r="D274" s="66" t="n"/>
      <c r="E274" s="69" t="n"/>
    </row>
    <row r="275" ht="24" customHeight="1">
      <c r="A275" s="47" t="n">
        <v>9</v>
      </c>
      <c r="B275" s="72" t="inlineStr">
        <is>
          <t>Total of securities below investment grade and default provided for the of May 31, 2026 (Rs. lakh)</t>
        </is>
      </c>
      <c r="C275" s="71" t="inlineStr">
        <is>
          <t>-</t>
        </is>
      </c>
      <c r="D275" s="73" t="n"/>
      <c r="E275" s="69" t="n"/>
    </row>
    <row r="276">
      <c r="A276" s="47" t="n">
        <v>10</v>
      </c>
      <c r="B276" s="74" t="inlineStr">
        <is>
          <t>Total investment in illiquid shares/securities</t>
        </is>
      </c>
      <c r="C276" s="75" t="n"/>
      <c r="E276" s="69" t="n"/>
    </row>
    <row r="277">
      <c r="A277" s="47" t="n"/>
      <c r="B277" s="76" t="inlineStr">
        <is>
          <t>- Value (In Rs. Lakh)</t>
        </is>
      </c>
      <c r="C277" s="77" t="inlineStr">
        <is>
          <t>-</t>
        </is>
      </c>
      <c r="E277" s="69" t="n"/>
    </row>
    <row r="278">
      <c r="A278" s="47" t="n"/>
      <c r="B278" s="78" t="inlineStr">
        <is>
          <t>- in percentage terms (%)</t>
        </is>
      </c>
      <c r="C278" s="179" t="inlineStr">
        <is>
          <t>-</t>
        </is>
      </c>
      <c r="E278" s="69" t="n"/>
    </row>
    <row r="279">
      <c r="A279" s="47" t="n"/>
      <c r="B279" s="78" t="n"/>
      <c r="C279" s="180" t="n"/>
      <c r="E279" s="69" t="n"/>
    </row>
    <row r="280">
      <c r="A280" s="47" t="n">
        <v>11</v>
      </c>
      <c r="B280" s="74" t="inlineStr">
        <is>
          <t>Total outstanding exposure to derivatives at the end of  May 31, 2026</t>
        </is>
      </c>
      <c r="C280" s="75" t="n"/>
      <c r="D280" s="66" t="n"/>
      <c r="E280" s="69" t="n"/>
    </row>
    <row r="281">
      <c r="A281" s="47" t="n"/>
      <c r="B281" s="76" t="inlineStr">
        <is>
          <t>- Value (In Rs. Lakh)</t>
        </is>
      </c>
      <c r="C281" s="77" t="n">
        <v>-131315.5325325</v>
      </c>
      <c r="D281" s="66" t="n"/>
      <c r="E281" s="69" t="n"/>
    </row>
    <row r="282">
      <c r="A282" s="47" t="n"/>
      <c r="B282" s="78" t="inlineStr">
        <is>
          <t>- in percentage term (%)</t>
        </is>
      </c>
      <c r="C282" s="87" t="n">
        <v>-0.3775335830530824</v>
      </c>
      <c r="D282" s="66" t="n"/>
      <c r="E282" s="69" t="n"/>
    </row>
    <row r="283">
      <c r="A283" s="81" t="n"/>
      <c r="B283" s="82" t="n"/>
      <c r="C283" s="82" t="n"/>
      <c r="D283" s="82" t="n"/>
      <c r="E283" s="83" t="n"/>
    </row>
    <row r="285">
      <c r="A285" s="10" t="inlineStr">
        <is>
          <t>*</t>
        </is>
      </c>
      <c r="B285" s="154" t="inlineStr">
        <is>
          <t>Computed NAV</t>
        </is>
      </c>
    </row>
    <row r="286">
      <c r="A286" s="10" t="inlineStr">
        <is>
          <t>**</t>
        </is>
      </c>
      <c r="B286" s="154" t="inlineStr">
        <is>
          <t>NAV as on Maturity date</t>
        </is>
      </c>
    </row>
    <row r="287">
      <c r="A287" s="10" t="inlineStr">
        <is>
          <t>N.A.</t>
        </is>
      </c>
      <c r="B287" s="154" t="inlineStr">
        <is>
          <t xml:space="preserve"> Not Applicable.</t>
        </is>
      </c>
    </row>
    <row r="288">
      <c r="A288" s="10" t="inlineStr">
        <is>
          <t>^^</t>
        </is>
      </c>
      <c r="B288" s="154" t="inlineStr">
        <is>
          <t>Portfolio Turn Over Ratio is for Equity Schemes.</t>
        </is>
      </c>
    </row>
    <row r="289">
      <c r="A289" s="10" t="inlineStr">
        <is>
          <t>@@</t>
        </is>
      </c>
      <c r="B289" s="154" t="inlineStr">
        <is>
          <t>Residual, Modified Duration and Portfolio YTM (Annualised) is for Debt Schemes.</t>
        </is>
      </c>
    </row>
    <row r="290" ht="48" customHeight="1">
      <c r="B290" s="84" t="inlineStr">
        <is>
          <t>Pursuant to payment of IDCW, the NAV of the IDCW Option(s) of aforesaid Scheme of the Fund would fall to the extent of payout and statutory levy, if any. For complete distribution history of the Schemes, please visit www.dspim.com</t>
        </is>
      </c>
    </row>
    <row r="293" customFormat="1" s="114">
      <c r="B293" s="114" t="inlineStr">
        <is>
          <t>Hedging Positions through Futures as on 31st May 2026 :</t>
        </is>
      </c>
      <c r="H293" s="115" t="inlineStr">
        <is>
          <t>Amount in Rupees</t>
        </is>
      </c>
    </row>
    <row r="294" ht="36" customFormat="1" customHeight="1" s="114">
      <c r="B294" s="116" t="inlineStr">
        <is>
          <t xml:space="preserve">Scheme </t>
        </is>
      </c>
      <c r="C294" s="116" t="inlineStr">
        <is>
          <t>Underlying</t>
        </is>
      </c>
      <c r="D294" s="116" t="inlineStr">
        <is>
          <t>Long / Short</t>
        </is>
      </c>
      <c r="E294" s="116" t="inlineStr">
        <is>
          <t>Futures Price when purchased</t>
        </is>
      </c>
      <c r="F294" s="116" t="inlineStr">
        <is>
          <t>Current price of the contract</t>
        </is>
      </c>
      <c r="G294" s="116" t="inlineStr">
        <is>
          <t>Margin maintained in Rupees Lakhs</t>
        </is>
      </c>
      <c r="H294" s="116" t="inlineStr">
        <is>
          <t>Total % of existing assets hedged through futures</t>
        </is>
      </c>
    </row>
    <row r="295" customFormat="1" s="114">
      <c r="B295" s="117" t="inlineStr">
        <is>
          <t>DSP Equity Savings Fund</t>
        </is>
      </c>
      <c r="C295" s="117" t="inlineStr">
        <is>
          <t>Ambuja Cements Limited</t>
        </is>
      </c>
      <c r="D295" s="117" t="inlineStr">
        <is>
          <t>Short</t>
        </is>
      </c>
      <c r="E295" s="118" t="n">
        <v>434.129591</v>
      </c>
      <c r="F295" s="118" t="n">
        <v>450.1</v>
      </c>
      <c r="G295" s="118" t="n">
        <v>441.150111</v>
      </c>
      <c r="H295" s="119" t="n">
        <v>1</v>
      </c>
    </row>
    <row r="296" customFormat="1" s="114">
      <c r="B296" s="117" t="inlineStr">
        <is>
          <t>DSP Equity Savings Fund</t>
        </is>
      </c>
      <c r="C296" s="117" t="inlineStr">
        <is>
          <t>Bharat Electronics Limited</t>
        </is>
      </c>
      <c r="D296" s="117" t="inlineStr">
        <is>
          <t>Short</t>
        </is>
      </c>
      <c r="E296" s="118" t="n">
        <v>418.040428</v>
      </c>
      <c r="F296" s="118" t="n">
        <v>415.45</v>
      </c>
      <c r="G296" s="118" t="n">
        <v>334.3394744</v>
      </c>
      <c r="H296" s="119" t="n">
        <v>1</v>
      </c>
    </row>
    <row r="297" customFormat="1" s="114">
      <c r="B297" s="117" t="inlineStr">
        <is>
          <t>DSP Equity Savings Fund</t>
        </is>
      </c>
      <c r="C297" s="117" t="inlineStr">
        <is>
          <t>Biocon Limited</t>
        </is>
      </c>
      <c r="D297" s="117" t="inlineStr">
        <is>
          <t>Short</t>
        </is>
      </c>
      <c r="E297" s="118" t="n">
        <v>434.578414</v>
      </c>
      <c r="F297" s="118" t="n">
        <v>433.5</v>
      </c>
      <c r="G297" s="118" t="n">
        <v>121.064125</v>
      </c>
      <c r="H297" s="119" t="n">
        <v>1</v>
      </c>
    </row>
    <row r="298" ht="24" customFormat="1" customHeight="1" s="114">
      <c r="B298" s="117" t="inlineStr">
        <is>
          <t>DSP Equity Savings Fund</t>
        </is>
      </c>
      <c r="C298" s="117" t="inlineStr">
        <is>
          <t>Kotak Mahindra Bank Limited</t>
        </is>
      </c>
      <c r="D298" s="117" t="inlineStr">
        <is>
          <t>Short</t>
        </is>
      </c>
      <c r="E298" s="118" t="n">
        <v>385.777262</v>
      </c>
      <c r="F298" s="118" t="n">
        <v>388.25</v>
      </c>
      <c r="G298" s="118" t="n">
        <v>643.4684249999999</v>
      </c>
      <c r="H298" s="119" t="n">
        <v>0.342001361470388</v>
      </c>
    </row>
    <row r="299" ht="24" customFormat="1" customHeight="1" s="114">
      <c r="B299" s="117" t="inlineStr">
        <is>
          <t>DSP Equity Savings Fund</t>
        </is>
      </c>
      <c r="C299" s="117" t="inlineStr">
        <is>
          <t>Steel Authority of India Limited</t>
        </is>
      </c>
      <c r="D299" s="117" t="inlineStr">
        <is>
          <t>Short</t>
        </is>
      </c>
      <c r="E299" s="118" t="n">
        <v>200.3125</v>
      </c>
      <c r="F299" s="118" t="n">
        <v>206.58</v>
      </c>
      <c r="G299" s="118" t="n">
        <v>45.4455972</v>
      </c>
      <c r="H299" s="119" t="n">
        <v>1</v>
      </c>
    </row>
    <row r="300" customFormat="1" s="114">
      <c r="B300" s="117" t="inlineStr">
        <is>
          <t>DSP Equity Savings Fund</t>
        </is>
      </c>
      <c r="C300" s="117" t="inlineStr">
        <is>
          <t>State Bank of India</t>
        </is>
      </c>
      <c r="D300" s="117" t="inlineStr">
        <is>
          <t>Short</t>
        </is>
      </c>
      <c r="E300" s="118" t="n">
        <v>963.283603</v>
      </c>
      <c r="F300" s="118" t="n">
        <v>973.3</v>
      </c>
      <c r="G300" s="118" t="n">
        <v>469.2499495</v>
      </c>
      <c r="H300" s="119" t="n">
        <v>1</v>
      </c>
    </row>
    <row r="301" ht="24" customFormat="1" customHeight="1" s="114">
      <c r="B301" s="117" t="inlineStr">
        <is>
          <t>DSP Equity Savings Fund</t>
        </is>
      </c>
      <c r="C301" s="117" t="inlineStr">
        <is>
          <t>Sun Pharmaceutical Industries Limited</t>
        </is>
      </c>
      <c r="D301" s="117" t="inlineStr">
        <is>
          <t>Short</t>
        </is>
      </c>
      <c r="E301" s="118" t="n">
        <v>1891.094366</v>
      </c>
      <c r="F301" s="118" t="n">
        <v>1819.3</v>
      </c>
      <c r="G301" s="118" t="n">
        <v>952.8981443</v>
      </c>
      <c r="H301" s="119" t="n">
        <v>1</v>
      </c>
    </row>
    <row r="302" customFormat="1" s="114">
      <c r="B302" s="117" t="inlineStr">
        <is>
          <t>DSP Equity Savings Fund</t>
        </is>
      </c>
      <c r="C302" s="117" t="inlineStr">
        <is>
          <t>Titan Company Limited</t>
        </is>
      </c>
      <c r="D302" s="117" t="inlineStr">
        <is>
          <t>Short</t>
        </is>
      </c>
      <c r="E302" s="118" t="n">
        <v>4152.002895</v>
      </c>
      <c r="F302" s="118" t="n">
        <v>4109.6</v>
      </c>
      <c r="G302" s="118" t="n">
        <v>657.7419345000001</v>
      </c>
      <c r="H302" s="119" t="n">
        <v>0.7042062415196744</v>
      </c>
    </row>
    <row r="303" ht="24" customFormat="1" customHeight="1" s="114">
      <c r="B303" s="117" t="inlineStr">
        <is>
          <t>DSP Equity Savings Fund</t>
        </is>
      </c>
      <c r="C303" s="117" t="inlineStr">
        <is>
          <t>Aditya Birla Capital Limited</t>
        </is>
      </c>
      <c r="D303" s="117" t="inlineStr">
        <is>
          <t>Short</t>
        </is>
      </c>
      <c r="E303" s="118" t="n">
        <v>352.445455</v>
      </c>
      <c r="F303" s="118" t="n">
        <v>366.65</v>
      </c>
      <c r="G303" s="118" t="n">
        <v>53.6479966</v>
      </c>
      <c r="H303" s="119" t="n">
        <v>1</v>
      </c>
    </row>
    <row r="304" customFormat="1" s="114">
      <c r="B304" s="117" t="inlineStr">
        <is>
          <t>DSP Equity Savings Fund</t>
        </is>
      </c>
      <c r="C304" s="117" t="inlineStr">
        <is>
          <t>Vodafone Idea Limited</t>
        </is>
      </c>
      <c r="D304" s="117" t="inlineStr">
        <is>
          <t>Short</t>
        </is>
      </c>
      <c r="E304" s="118" t="n">
        <v>14.0875</v>
      </c>
      <c r="F304" s="118" t="n">
        <v>14.14</v>
      </c>
      <c r="G304" s="118" t="n">
        <v>3604.68722</v>
      </c>
      <c r="H304" s="119" t="n">
        <v>1</v>
      </c>
    </row>
    <row r="305" customFormat="1" s="114">
      <c r="B305" s="117" t="inlineStr">
        <is>
          <t>DSP Equity Savings Fund</t>
        </is>
      </c>
      <c r="C305" s="117" t="inlineStr">
        <is>
          <t>Larsen &amp; Toubro Limited</t>
        </is>
      </c>
      <c r="D305" s="117" t="inlineStr">
        <is>
          <t>Short</t>
        </is>
      </c>
      <c r="E305" s="118" t="n">
        <v>3970.4321</v>
      </c>
      <c r="F305" s="118" t="n">
        <v>4111.8</v>
      </c>
      <c r="G305" s="118" t="n">
        <v>1080.4445608</v>
      </c>
      <c r="H305" s="119" t="n">
        <v>1</v>
      </c>
    </row>
    <row r="306" customFormat="1" s="114">
      <c r="B306" s="117" t="inlineStr">
        <is>
          <t>DSP Equity Savings Fund</t>
        </is>
      </c>
      <c r="C306" s="117" t="inlineStr">
        <is>
          <t>NMDC Limited</t>
        </is>
      </c>
      <c r="D306" s="117" t="inlineStr">
        <is>
          <t>Short</t>
        </is>
      </c>
      <c r="E306" s="118" t="n">
        <v>88.485</v>
      </c>
      <c r="F306" s="118" t="n">
        <v>89.11</v>
      </c>
      <c r="G306" s="118" t="n">
        <v>582.6610191999999</v>
      </c>
      <c r="H306" s="119" t="n">
        <v>1</v>
      </c>
    </row>
    <row r="307" customFormat="1" s="114">
      <c r="B307" s="117" t="inlineStr">
        <is>
          <t>DSP Equity Savings Fund</t>
        </is>
      </c>
      <c r="C307" s="117" t="inlineStr">
        <is>
          <t>Shriram Finance Limited</t>
        </is>
      </c>
      <c r="D307" s="117" t="inlineStr">
        <is>
          <t>Short</t>
        </is>
      </c>
      <c r="E307" s="118" t="n">
        <v>944.2535</v>
      </c>
      <c r="F307" s="118" t="n">
        <v>956.3</v>
      </c>
      <c r="G307" s="118" t="n">
        <v>289.5825819</v>
      </c>
      <c r="H307" s="119" t="n">
        <v>1</v>
      </c>
    </row>
    <row r="308" ht="24" customFormat="1" customHeight="1" s="114">
      <c r="B308" s="117" t="inlineStr">
        <is>
          <t>DSP Equity Savings Fund</t>
        </is>
      </c>
      <c r="C308" s="117" t="inlineStr">
        <is>
          <t>TVS Motor Company Limited</t>
        </is>
      </c>
      <c r="D308" s="117" t="inlineStr">
        <is>
          <t>Short</t>
        </is>
      </c>
      <c r="E308" s="118" t="n">
        <v>3406.871168</v>
      </c>
      <c r="F308" s="118" t="n">
        <v>3396.4</v>
      </c>
      <c r="G308" s="118" t="n">
        <v>114.162048</v>
      </c>
      <c r="H308" s="119" t="n">
        <v>1</v>
      </c>
    </row>
    <row r="309" customFormat="1" s="114">
      <c r="B309" s="117" t="inlineStr">
        <is>
          <t>DSP Equity Savings Fund</t>
        </is>
      </c>
      <c r="C309" s="117" t="inlineStr">
        <is>
          <t>Bajaj Finance Limited</t>
        </is>
      </c>
      <c r="D309" s="117" t="inlineStr">
        <is>
          <t>Short</t>
        </is>
      </c>
      <c r="E309" s="118" t="n">
        <v>921.3229</v>
      </c>
      <c r="F309" s="118" t="n">
        <v>913.2</v>
      </c>
      <c r="G309" s="118" t="n">
        <v>1159.011855</v>
      </c>
      <c r="H309" s="119" t="n">
        <v>1</v>
      </c>
    </row>
    <row r="310" ht="24" customFormat="1" customHeight="1" s="114">
      <c r="B310" s="117" t="inlineStr">
        <is>
          <t>DSP Equity Savings Fund</t>
        </is>
      </c>
      <c r="C310" s="117" t="inlineStr">
        <is>
          <t>Apollo Hospitals Enterprise Limited</t>
        </is>
      </c>
      <c r="D310" s="117" t="inlineStr">
        <is>
          <t>Short</t>
        </is>
      </c>
      <c r="E310" s="118" t="n">
        <v>8376.346168</v>
      </c>
      <c r="F310" s="118" t="n">
        <v>8272.5</v>
      </c>
      <c r="G310" s="118" t="n">
        <v>70.88481659999999</v>
      </c>
      <c r="H310" s="119" t="n">
        <v>1</v>
      </c>
    </row>
    <row r="311" customFormat="1" s="114">
      <c r="B311" s="117" t="inlineStr">
        <is>
          <t>DSP Equity Savings Fund</t>
        </is>
      </c>
      <c r="C311" s="117" t="inlineStr">
        <is>
          <t>Cipla Limited</t>
        </is>
      </c>
      <c r="D311" s="117" t="inlineStr">
        <is>
          <t>Short</t>
        </is>
      </c>
      <c r="E311" s="118" t="n">
        <v>1399.365647</v>
      </c>
      <c r="F311" s="118" t="n">
        <v>1404</v>
      </c>
      <c r="G311" s="118" t="n">
        <v>317.9867625</v>
      </c>
      <c r="H311" s="119" t="n">
        <v>0.18594779938141</v>
      </c>
    </row>
    <row r="312" customFormat="1" s="114">
      <c r="B312" s="117" t="inlineStr">
        <is>
          <t>DSP Equity Savings Fund</t>
        </is>
      </c>
      <c r="C312" s="117" t="inlineStr">
        <is>
          <t>Eicher Motors Limited</t>
        </is>
      </c>
      <c r="D312" s="117" t="inlineStr">
        <is>
          <t>Short</t>
        </is>
      </c>
      <c r="E312" s="118" t="n">
        <v>7025.236525</v>
      </c>
      <c r="F312" s="118" t="n">
        <v>7264</v>
      </c>
      <c r="G312" s="118" t="n">
        <v>617.54477</v>
      </c>
      <c r="H312" s="119" t="n">
        <v>1</v>
      </c>
    </row>
    <row r="313" customFormat="1" s="114">
      <c r="B313" s="117" t="inlineStr">
        <is>
          <t>DSP Equity Savings Fund</t>
        </is>
      </c>
      <c r="C313" s="117" t="inlineStr">
        <is>
          <t>GMR AIRPORTS LIMITED</t>
        </is>
      </c>
      <c r="D313" s="117" t="inlineStr">
        <is>
          <t>Short</t>
        </is>
      </c>
      <c r="E313" s="118" t="n">
        <v>97.2148</v>
      </c>
      <c r="F313" s="118" t="n">
        <v>101.22</v>
      </c>
      <c r="G313" s="118" t="n">
        <v>178.6240694</v>
      </c>
      <c r="H313" s="119" t="n">
        <v>1</v>
      </c>
    </row>
    <row r="314" ht="24" customFormat="1" customHeight="1" s="114">
      <c r="B314" s="117" t="inlineStr">
        <is>
          <t>DSP Equity Savings Fund</t>
        </is>
      </c>
      <c r="C314" s="117" t="inlineStr">
        <is>
          <t>HDFC Life Insurance Company Limited</t>
        </is>
      </c>
      <c r="D314" s="117" t="inlineStr">
        <is>
          <t>Short</t>
        </is>
      </c>
      <c r="E314" s="118" t="n">
        <v>611.09195</v>
      </c>
      <c r="F314" s="118" t="n">
        <v>598.8</v>
      </c>
      <c r="G314" s="118" t="n">
        <v>151.10524</v>
      </c>
      <c r="H314" s="119" t="n">
        <v>0.1499349408176382</v>
      </c>
    </row>
    <row r="315" customFormat="1" s="114">
      <c r="B315" s="117" t="inlineStr">
        <is>
          <t>DSP Equity Savings Fund</t>
        </is>
      </c>
      <c r="C315" s="117" t="inlineStr">
        <is>
          <t>ITC Limited</t>
        </is>
      </c>
      <c r="D315" s="117" t="inlineStr">
        <is>
          <t>Short</t>
        </is>
      </c>
      <c r="E315" s="118" t="n">
        <v>295.15</v>
      </c>
      <c r="F315" s="118" t="n">
        <v>289.95</v>
      </c>
      <c r="G315" s="118" t="n">
        <v>610.466736</v>
      </c>
      <c r="H315" s="119" t="n">
        <v>0.3144080758320334</v>
      </c>
    </row>
    <row r="316" ht="24" customFormat="1" customHeight="1" s="114">
      <c r="B316" s="117" t="inlineStr">
        <is>
          <t>DSP Equity Savings Fund</t>
        </is>
      </c>
      <c r="C316" s="117" t="inlineStr">
        <is>
          <t>Oil &amp; Natural Gas Corporation Limited</t>
        </is>
      </c>
      <c r="D316" s="117" t="inlineStr">
        <is>
          <t>Short</t>
        </is>
      </c>
      <c r="E316" s="118" t="n">
        <v>300.009553</v>
      </c>
      <c r="F316" s="118" t="n">
        <v>268.4</v>
      </c>
      <c r="G316" s="118" t="n">
        <v>73.76742</v>
      </c>
      <c r="H316" s="119" t="n">
        <v>1</v>
      </c>
    </row>
    <row r="317" ht="24" customFormat="1" customHeight="1" s="114">
      <c r="B317" s="117" t="inlineStr">
        <is>
          <t>DSP Equity Savings Fund</t>
        </is>
      </c>
      <c r="C317" s="117" t="inlineStr">
        <is>
          <t>Adani Ports and Special Economic Zone Limited</t>
        </is>
      </c>
      <c r="D317" s="117" t="inlineStr">
        <is>
          <t>Short</t>
        </is>
      </c>
      <c r="E317" s="118" t="n">
        <v>1793.923876</v>
      </c>
      <c r="F317" s="118" t="n">
        <v>1814.1</v>
      </c>
      <c r="G317" s="118" t="n">
        <v>121.2193547</v>
      </c>
      <c r="H317" s="119" t="n">
        <v>1</v>
      </c>
    </row>
    <row r="318" ht="24" customFormat="1" customHeight="1" s="114">
      <c r="B318" s="117" t="inlineStr">
        <is>
          <t>DSP Equity Savings Fund</t>
        </is>
      </c>
      <c r="C318" s="117" t="inlineStr">
        <is>
          <t>Mahindra &amp; Mahindra Limited</t>
        </is>
      </c>
      <c r="D318" s="117" t="inlineStr">
        <is>
          <t>Short</t>
        </is>
      </c>
      <c r="E318" s="118" t="n">
        <v>3110.349679</v>
      </c>
      <c r="F318" s="118" t="n">
        <v>3079.3</v>
      </c>
      <c r="G318" s="118" t="n">
        <v>726.788216</v>
      </c>
      <c r="H318" s="119" t="n">
        <v>0.3794984582875132</v>
      </c>
    </row>
    <row r="319" ht="24" customFormat="1" customHeight="1" s="114">
      <c r="B319" s="117" t="inlineStr">
        <is>
          <t>DSP Equity Savings Fund</t>
        </is>
      </c>
      <c r="C319" s="117" t="inlineStr">
        <is>
          <t>Tata Power Company Limited</t>
        </is>
      </c>
      <c r="D319" s="117" t="inlineStr">
        <is>
          <t>Short</t>
        </is>
      </c>
      <c r="E319" s="118" t="n">
        <v>411.325742</v>
      </c>
      <c r="F319" s="118" t="n">
        <v>422.25</v>
      </c>
      <c r="G319" s="118" t="n">
        <v>283.7805578</v>
      </c>
      <c r="H319" s="119" t="n">
        <v>1</v>
      </c>
    </row>
    <row r="320" customFormat="1" s="114">
      <c r="B320" s="117" t="inlineStr">
        <is>
          <t>DSP Equity Savings Fund</t>
        </is>
      </c>
      <c r="C320" s="117" t="inlineStr">
        <is>
          <t>HDFC Bank Limited</t>
        </is>
      </c>
      <c r="D320" s="117" t="inlineStr">
        <is>
          <t>Short</t>
        </is>
      </c>
      <c r="E320" s="118" t="n">
        <v>775.0765</v>
      </c>
      <c r="F320" s="118" t="n">
        <v>741</v>
      </c>
      <c r="G320" s="118" t="n">
        <v>1678.9199625</v>
      </c>
      <c r="H320" s="119" t="n">
        <v>0.3678369171036143</v>
      </c>
    </row>
    <row r="321" ht="24" customFormat="1" customHeight="1" s="114">
      <c r="B321" s="117" t="inlineStr">
        <is>
          <t>DSP Equity Savings Fund</t>
        </is>
      </c>
      <c r="C321" s="117" t="inlineStr">
        <is>
          <t>Hindustan Petroleum Corporation Limited</t>
        </is>
      </c>
      <c r="D321" s="117" t="inlineStr">
        <is>
          <t>Short</t>
        </is>
      </c>
      <c r="E321" s="118" t="n">
        <v>392.161</v>
      </c>
      <c r="F321" s="118" t="n">
        <v>398.25</v>
      </c>
      <c r="G321" s="118" t="n">
        <v>76.82199519999999</v>
      </c>
      <c r="H321" s="119" t="n">
        <v>0.3156484051248907</v>
      </c>
    </row>
    <row r="322" customFormat="1" s="114">
      <c r="B322" s="117" t="inlineStr">
        <is>
          <t>DSP Equity Savings Fund</t>
        </is>
      </c>
      <c r="C322" s="117" t="inlineStr">
        <is>
          <t>Indus Towers Limited</t>
        </is>
      </c>
      <c r="D322" s="117" t="inlineStr">
        <is>
          <t>Short</t>
        </is>
      </c>
      <c r="E322" s="118" t="n">
        <v>435.011053</v>
      </c>
      <c r="F322" s="118" t="n">
        <v>446.3</v>
      </c>
      <c r="G322" s="118" t="n">
        <v>1120.0010465</v>
      </c>
      <c r="H322" s="119" t="n">
        <v>0.6196601577936147</v>
      </c>
    </row>
    <row r="323" customFormat="1" s="114">
      <c r="B323" s="117" t="inlineStr">
        <is>
          <t>DSP Equity Savings Fund</t>
        </is>
      </c>
      <c r="C323" s="117" t="inlineStr">
        <is>
          <t>UltraTech Cement Limited</t>
        </is>
      </c>
      <c r="D323" s="117" t="inlineStr">
        <is>
          <t>Short</t>
        </is>
      </c>
      <c r="E323" s="118" t="n">
        <v>11359</v>
      </c>
      <c r="F323" s="118" t="n">
        <v>11615</v>
      </c>
      <c r="G323" s="118" t="n">
        <v>2.041815</v>
      </c>
      <c r="H323" s="119" t="n">
        <v>1</v>
      </c>
    </row>
    <row r="324" customFormat="1" s="114">
      <c r="B324" s="117" t="inlineStr">
        <is>
          <t>DSP Equity Savings Fund</t>
        </is>
      </c>
      <c r="C324" s="117" t="inlineStr">
        <is>
          <t>Bharti Airtel Limited</t>
        </is>
      </c>
      <c r="D324" s="117" t="inlineStr">
        <is>
          <t>Short</t>
        </is>
      </c>
      <c r="E324" s="118" t="n">
        <v>1889.921067</v>
      </c>
      <c r="F324" s="118" t="n">
        <v>1845</v>
      </c>
      <c r="G324" s="118" t="n">
        <v>1165.764394</v>
      </c>
      <c r="H324" s="119" t="n">
        <v>1</v>
      </c>
    </row>
    <row r="325" customFormat="1" s="114">
      <c r="B325" s="117" t="inlineStr">
        <is>
          <t>DSP Equity Savings Fund</t>
        </is>
      </c>
      <c r="C325" s="117" t="inlineStr">
        <is>
          <t>Hero MotoCorp Limited</t>
        </is>
      </c>
      <c r="D325" s="117" t="inlineStr">
        <is>
          <t>Short</t>
        </is>
      </c>
      <c r="E325" s="118" t="n">
        <v>5003.127276</v>
      </c>
      <c r="F325" s="118" t="n">
        <v>4960.5</v>
      </c>
      <c r="G325" s="118" t="n">
        <v>74.0295215</v>
      </c>
      <c r="H325" s="119" t="n">
        <v>1</v>
      </c>
    </row>
    <row r="326" customFormat="1" s="114">
      <c r="B326" s="117" t="inlineStr">
        <is>
          <t>DSP Equity Savings Fund</t>
        </is>
      </c>
      <c r="C326" s="117" t="inlineStr">
        <is>
          <t>JSW Steel Limited</t>
        </is>
      </c>
      <c r="D326" s="117" t="inlineStr">
        <is>
          <t>Short</t>
        </is>
      </c>
      <c r="E326" s="118" t="n">
        <v>1287.442169</v>
      </c>
      <c r="F326" s="118" t="n">
        <v>1292.9</v>
      </c>
      <c r="G326" s="118" t="n">
        <v>181.9568896</v>
      </c>
      <c r="H326" s="119" t="n">
        <v>1</v>
      </c>
    </row>
    <row r="327" ht="24" customFormat="1" customHeight="1" s="114">
      <c r="B327" s="117" t="inlineStr">
        <is>
          <t>DSP Equity Savings Fund</t>
        </is>
      </c>
      <c r="C327" s="117" t="inlineStr">
        <is>
          <t>LIC Housing Finance Limited</t>
        </is>
      </c>
      <c r="D327" s="117" t="inlineStr">
        <is>
          <t>Short</t>
        </is>
      </c>
      <c r="E327" s="118" t="n">
        <v>543.4690000000001</v>
      </c>
      <c r="F327" s="118" t="n">
        <v>539.35</v>
      </c>
      <c r="G327" s="118" t="n">
        <v>90.919875</v>
      </c>
      <c r="H327" s="119" t="n">
        <v>1</v>
      </c>
    </row>
    <row r="328" ht="24" customFormat="1" customHeight="1" s="114">
      <c r="B328" s="117" t="inlineStr">
        <is>
          <t>DSP Equity Savings Fund</t>
        </is>
      </c>
      <c r="C328" s="117" t="inlineStr">
        <is>
          <t>Multi Commodity Exchange of India Limited</t>
        </is>
      </c>
      <c r="D328" s="117" t="inlineStr">
        <is>
          <t>Short</t>
        </is>
      </c>
      <c r="E328" s="118" t="n">
        <v>3317.0472</v>
      </c>
      <c r="F328" s="118" t="n">
        <v>2984.4</v>
      </c>
      <c r="G328" s="118" t="n">
        <v>170.14365</v>
      </c>
      <c r="H328" s="119" t="n">
        <v>1</v>
      </c>
    </row>
    <row r="329" customFormat="1" s="114">
      <c r="B329" s="117" t="inlineStr">
        <is>
          <t>DSP Equity Savings Fund</t>
        </is>
      </c>
      <c r="C329" s="117" t="inlineStr">
        <is>
          <t>NTPC Limited</t>
        </is>
      </c>
      <c r="D329" s="117" t="inlineStr">
        <is>
          <t>Short</t>
        </is>
      </c>
      <c r="E329" s="118" t="n">
        <v>393.566597</v>
      </c>
      <c r="F329" s="118" t="n">
        <v>391.3</v>
      </c>
      <c r="G329" s="118" t="n">
        <v>734.7359399999999</v>
      </c>
      <c r="H329" s="119" t="n">
        <v>0.7328988551543445</v>
      </c>
    </row>
    <row r="330" customFormat="1" s="114">
      <c r="B330" s="117" t="inlineStr">
        <is>
          <t>DSP Equity Savings Fund</t>
        </is>
      </c>
      <c r="C330" s="117" t="inlineStr">
        <is>
          <t>Pidilite Industries Limited</t>
        </is>
      </c>
      <c r="D330" s="117" t="inlineStr">
        <is>
          <t>Short</t>
        </is>
      </c>
      <c r="E330" s="118" t="n">
        <v>1466.25</v>
      </c>
      <c r="F330" s="118" t="n">
        <v>1493.7</v>
      </c>
      <c r="G330" s="118" t="n">
        <v>2.634595</v>
      </c>
      <c r="H330" s="119" t="n">
        <v>1</v>
      </c>
    </row>
    <row r="331" customFormat="1" s="114">
      <c r="B331" s="117" t="inlineStr">
        <is>
          <t>DSP Equity Savings Fund</t>
        </is>
      </c>
      <c r="C331" s="117" t="inlineStr">
        <is>
          <t>Reliance Industries Limited</t>
        </is>
      </c>
      <c r="D331" s="117" t="inlineStr">
        <is>
          <t>Short</t>
        </is>
      </c>
      <c r="E331" s="118" t="n">
        <v>1371.179017</v>
      </c>
      <c r="F331" s="118" t="n">
        <v>1329.9</v>
      </c>
      <c r="G331" s="118" t="n">
        <v>1890.6414075</v>
      </c>
      <c r="H331" s="119" t="n">
        <v>1</v>
      </c>
    </row>
    <row r="332" ht="24" customFormat="1" customHeight="1" s="114">
      <c r="B332" s="117" t="inlineStr">
        <is>
          <t>DSP Equity Savings Fund</t>
        </is>
      </c>
      <c r="C332" s="117" t="inlineStr">
        <is>
          <t>Tata Motors Passenger Vehicles Limited</t>
        </is>
      </c>
      <c r="D332" s="117" t="inlineStr">
        <is>
          <t>Short</t>
        </is>
      </c>
      <c r="E332" s="118" t="n">
        <v>362.592525</v>
      </c>
      <c r="F332" s="118" t="n">
        <v>395.5</v>
      </c>
      <c r="G332" s="118" t="n">
        <v>13.1972</v>
      </c>
      <c r="H332" s="119" t="n">
        <v>1</v>
      </c>
    </row>
    <row r="333" customFormat="1" s="114">
      <c r="B333" s="117" t="inlineStr">
        <is>
          <t>DSP Equity Savings Fund</t>
        </is>
      </c>
      <c r="C333" s="117" t="inlineStr">
        <is>
          <t>Bank of Baroda</t>
        </is>
      </c>
      <c r="D333" s="117" t="inlineStr">
        <is>
          <t>Short</t>
        </is>
      </c>
      <c r="E333" s="118" t="n">
        <v>269.953351</v>
      </c>
      <c r="F333" s="118" t="n">
        <v>271</v>
      </c>
      <c r="G333" s="118" t="n">
        <v>692.8966913</v>
      </c>
      <c r="H333" s="119" t="n">
        <v>1</v>
      </c>
    </row>
    <row r="334" customFormat="1" s="114">
      <c r="B334" s="117" t="inlineStr">
        <is>
          <t>DSP Equity Savings Fund</t>
        </is>
      </c>
      <c r="C334" s="117" t="inlineStr">
        <is>
          <t>DLF Limited</t>
        </is>
      </c>
      <c r="D334" s="117" t="inlineStr">
        <is>
          <t>Short</t>
        </is>
      </c>
      <c r="E334" s="118" t="n">
        <v>589.013631</v>
      </c>
      <c r="F334" s="118" t="n">
        <v>596.65</v>
      </c>
      <c r="G334" s="118" t="n">
        <v>272.0538168</v>
      </c>
      <c r="H334" s="119" t="n">
        <v>1</v>
      </c>
    </row>
    <row r="335" ht="24" customFormat="1" customHeight="1" s="114">
      <c r="B335" s="117" t="inlineStr">
        <is>
          <t>DSP Equity Savings Fund</t>
        </is>
      </c>
      <c r="C335" s="117" t="inlineStr">
        <is>
          <t>Hindalco Industries Limited</t>
        </is>
      </c>
      <c r="D335" s="117" t="inlineStr">
        <is>
          <t>Short</t>
        </is>
      </c>
      <c r="E335" s="118" t="n">
        <v>1107.366754</v>
      </c>
      <c r="F335" s="118" t="n">
        <v>1140.1</v>
      </c>
      <c r="G335" s="118" t="n">
        <v>1203.066865</v>
      </c>
      <c r="H335" s="119" t="n">
        <v>1</v>
      </c>
    </row>
    <row r="336" customFormat="1" s="114">
      <c r="B336" s="117" t="inlineStr">
        <is>
          <t>DSP Equity Savings Fund</t>
        </is>
      </c>
      <c r="C336" s="117" t="inlineStr">
        <is>
          <t>Titan Company Limited</t>
        </is>
      </c>
      <c r="D336" s="117" t="inlineStr">
        <is>
          <t>Short</t>
        </is>
      </c>
      <c r="E336" s="118" t="n">
        <v>4163.333047</v>
      </c>
      <c r="F336" s="118" t="n">
        <v>4125</v>
      </c>
      <c r="G336" s="118" t="n">
        <v>277.6423584</v>
      </c>
      <c r="H336" s="119" t="n">
        <v>0.2957937584803256</v>
      </c>
    </row>
    <row r="337" customFormat="1" s="114">
      <c r="B337" s="117" t="inlineStr">
        <is>
          <t>DSP Equity Savings Fund</t>
        </is>
      </c>
      <c r="C337" s="117" t="inlineStr">
        <is>
          <t>Aurobindo Pharma Limited</t>
        </is>
      </c>
      <c r="D337" s="117" t="inlineStr">
        <is>
          <t>Short</t>
        </is>
      </c>
      <c r="E337" s="118" t="n">
        <v>1534.0077</v>
      </c>
      <c r="F337" s="118" t="n">
        <v>1439.6</v>
      </c>
      <c r="G337" s="118" t="n">
        <v>68.493568</v>
      </c>
      <c r="H337" s="119" t="n">
        <v>1</v>
      </c>
    </row>
    <row r="338" customFormat="1" s="114">
      <c r="B338" s="117" t="inlineStr">
        <is>
          <t>DSP Equity Savings Fund</t>
        </is>
      </c>
      <c r="C338" s="117" t="inlineStr">
        <is>
          <t>Axis Bank Limited</t>
        </is>
      </c>
      <c r="D338" s="117" t="inlineStr">
        <is>
          <t>Short</t>
        </is>
      </c>
      <c r="E338" s="118" t="n">
        <v>1309.1317</v>
      </c>
      <c r="F338" s="118" t="n">
        <v>1300.2</v>
      </c>
      <c r="G338" s="118" t="n">
        <v>1935.7715552</v>
      </c>
      <c r="H338" s="119" t="n">
        <v>0.7261118842957337</v>
      </c>
    </row>
    <row r="339" customFormat="1" s="114">
      <c r="B339" s="117" t="inlineStr">
        <is>
          <t>DSP Equity Savings Fund</t>
        </is>
      </c>
      <c r="C339" s="117" t="inlineStr">
        <is>
          <t>Bandhan Bank Limited</t>
        </is>
      </c>
      <c r="D339" s="117" t="inlineStr">
        <is>
          <t>Short</t>
        </is>
      </c>
      <c r="E339" s="118" t="n">
        <v>195.02362</v>
      </c>
      <c r="F339" s="118" t="n">
        <v>210.91</v>
      </c>
      <c r="G339" s="118" t="n">
        <v>1401.0357438</v>
      </c>
      <c r="H339" s="119" t="n">
        <v>1</v>
      </c>
    </row>
    <row r="340" ht="24" customFormat="1" customHeight="1" s="114">
      <c r="B340" s="117" t="inlineStr">
        <is>
          <t>DSP Equity Savings Fund</t>
        </is>
      </c>
      <c r="C340" s="117" t="inlineStr">
        <is>
          <t>Hindustan Aeronautics Limited</t>
        </is>
      </c>
      <c r="D340" s="117" t="inlineStr">
        <is>
          <t>Short</t>
        </is>
      </c>
      <c r="E340" s="118" t="n">
        <v>4424.204087</v>
      </c>
      <c r="F340" s="118" t="n">
        <v>4349</v>
      </c>
      <c r="G340" s="118" t="n">
        <v>490.7050875</v>
      </c>
      <c r="H340" s="119" t="n">
        <v>1</v>
      </c>
    </row>
    <row r="341" customFormat="1" s="114">
      <c r="B341" s="117" t="inlineStr">
        <is>
          <t>DSP Equity Savings Fund</t>
        </is>
      </c>
      <c r="C341" s="117" t="inlineStr">
        <is>
          <t>Info Edge (India) Limited</t>
        </is>
      </c>
      <c r="D341" s="117" t="inlineStr">
        <is>
          <t>Short</t>
        </is>
      </c>
      <c r="E341" s="118" t="n">
        <v>944.118768</v>
      </c>
      <c r="F341" s="118" t="n">
        <v>1005.9</v>
      </c>
      <c r="G341" s="118" t="n">
        <v>11.9187904</v>
      </c>
      <c r="H341" s="119" t="n">
        <v>1</v>
      </c>
    </row>
    <row r="342" customFormat="1" s="114">
      <c r="B342" s="117" t="inlineStr">
        <is>
          <t>DSP Equity Savings Fund</t>
        </is>
      </c>
      <c r="C342" s="117" t="inlineStr">
        <is>
          <t>Petronet LNG Limited</t>
        </is>
      </c>
      <c r="D342" s="117" t="inlineStr">
        <is>
          <t>Short</t>
        </is>
      </c>
      <c r="E342" s="118" t="n">
        <v>282.1636</v>
      </c>
      <c r="F342" s="118" t="n">
        <v>273.4</v>
      </c>
      <c r="G342" s="118" t="n">
        <v>62.248009</v>
      </c>
      <c r="H342" s="119" t="n">
        <v>0.09068420056335841</v>
      </c>
    </row>
    <row r="343" customFormat="1" s="114">
      <c r="B343" s="117" t="inlineStr">
        <is>
          <t>DSP Equity Savings Fund</t>
        </is>
      </c>
      <c r="C343" s="117" t="inlineStr">
        <is>
          <t>Punjab National Bank</t>
        </is>
      </c>
      <c r="D343" s="117" t="inlineStr">
        <is>
          <t>Short</t>
        </is>
      </c>
      <c r="E343" s="118" t="n">
        <v>104.144991</v>
      </c>
      <c r="F343" s="118" t="n">
        <v>107</v>
      </c>
      <c r="G343" s="118" t="n">
        <v>467.0056</v>
      </c>
      <c r="H343" s="119" t="n">
        <v>1</v>
      </c>
    </row>
    <row r="344" ht="24" customFormat="1" customHeight="1" s="114">
      <c r="B344" s="117" t="inlineStr">
        <is>
          <t>DSP Equity Savings Fund</t>
        </is>
      </c>
      <c r="C344" s="117" t="inlineStr">
        <is>
          <t>Power Grid Corporation of India Limited</t>
        </is>
      </c>
      <c r="D344" s="117" t="inlineStr">
        <is>
          <t>Short</t>
        </is>
      </c>
      <c r="E344" s="118" t="n">
        <v>301.515271</v>
      </c>
      <c r="F344" s="118" t="n">
        <v>293.9</v>
      </c>
      <c r="G344" s="118" t="n">
        <v>118.7812835</v>
      </c>
      <c r="H344" s="119" t="n">
        <v>1</v>
      </c>
    </row>
    <row r="345" customFormat="1" s="114">
      <c r="B345" s="117" t="inlineStr">
        <is>
          <t>DSP Equity Savings Fund</t>
        </is>
      </c>
      <c r="C345" s="117" t="inlineStr">
        <is>
          <t>United Spirits Limited</t>
        </is>
      </c>
      <c r="D345" s="117" t="inlineStr">
        <is>
          <t>Short</t>
        </is>
      </c>
      <c r="E345" s="118" t="n">
        <v>1292.2987</v>
      </c>
      <c r="F345" s="118" t="n">
        <v>1282.8</v>
      </c>
      <c r="G345" s="118" t="n">
        <v>70.442736</v>
      </c>
      <c r="H345" s="119" t="n">
        <v>1</v>
      </c>
    </row>
    <row r="346" customFormat="1" s="114">
      <c r="B346" s="117" t="inlineStr">
        <is>
          <t>DSP Equity Savings Fund</t>
        </is>
      </c>
      <c r="C346" s="117" t="inlineStr">
        <is>
          <t>Zydus Lifesciences Limited</t>
        </is>
      </c>
      <c r="D346" s="117" t="inlineStr">
        <is>
          <t>Short</t>
        </is>
      </c>
      <c r="E346" s="118" t="n">
        <v>1048.3286</v>
      </c>
      <c r="F346" s="118" t="n">
        <v>1091.2</v>
      </c>
      <c r="G346" s="118" t="n">
        <v>24.151932</v>
      </c>
      <c r="H346" s="119" t="n">
        <v>1</v>
      </c>
    </row>
    <row r="347" customFormat="1" s="114">
      <c r="B347" s="120" t="n"/>
      <c r="C347" s="120" t="n"/>
      <c r="D347" s="120" t="n"/>
      <c r="E347" s="121" t="n"/>
      <c r="F347" s="121" t="n"/>
      <c r="G347" s="121" t="n"/>
      <c r="H347" s="122" t="n"/>
    </row>
    <row r="348" customFormat="1" s="114">
      <c r="B348" s="114" t="inlineStr">
        <is>
          <t>For the period 01st May, 2026 to 31st May 2026, hedging transactions through futures have been squared off/expired :</t>
        </is>
      </c>
      <c r="I348" s="115" t="inlineStr">
        <is>
          <t>Amount in Rupees</t>
        </is>
      </c>
    </row>
    <row r="349" ht="36" customFormat="1" customHeight="1" s="114">
      <c r="B349" s="116" t="inlineStr">
        <is>
          <t>Scheme</t>
        </is>
      </c>
      <c r="C349" s="116" t="inlineStr">
        <is>
          <t>Total Number of contracts where futures were bought (Opening Balance)</t>
        </is>
      </c>
      <c r="D349" s="116" t="inlineStr">
        <is>
          <t>Total Number of contracts where futures were bought</t>
        </is>
      </c>
      <c r="E349" s="116" t="inlineStr">
        <is>
          <t>Total Number of contracts where futures were sold (Opening Balance)</t>
        </is>
      </c>
      <c r="F349" s="116" t="inlineStr">
        <is>
          <t>Total Number of contracts where futures were sold</t>
        </is>
      </c>
      <c r="G349" s="116" t="inlineStr">
        <is>
          <t>Gross Notional Value of contracts where futures were bought</t>
        </is>
      </c>
      <c r="H349" s="116" t="inlineStr">
        <is>
          <t>Gross Notional Value of contracts where futures were sold</t>
        </is>
      </c>
      <c r="I349" s="116" t="inlineStr">
        <is>
          <t>Net Profit/Loss value on all contracts combined</t>
        </is>
      </c>
    </row>
    <row r="350" customFormat="1" s="114">
      <c r="B350" s="117" t="inlineStr">
        <is>
          <t>DSP Equity Savings Fund</t>
        </is>
      </c>
      <c r="C350" s="123" t="n">
        <v>0</v>
      </c>
      <c r="D350" s="123" t="n">
        <v>19236</v>
      </c>
      <c r="E350" s="123" t="n">
        <v>19575</v>
      </c>
      <c r="F350" s="123" t="n">
        <v>-339</v>
      </c>
      <c r="G350" s="124" t="n">
        <v>12894936163.58</v>
      </c>
      <c r="H350" s="124" t="n">
        <v>12737928047.09</v>
      </c>
      <c r="I350" s="123" t="n">
        <v>-157008116.49</v>
      </c>
      <c r="J350" s="125" t="n"/>
      <c r="K350" s="126" t="n"/>
    </row>
    <row r="351" customFormat="1" s="114">
      <c r="F351" s="126" t="n"/>
      <c r="G351" s="126" t="n"/>
      <c r="H351" s="126" t="n"/>
      <c r="J351" s="125" t="n"/>
    </row>
    <row r="352" customFormat="1" s="114">
      <c r="B352" s="114" t="inlineStr">
        <is>
          <t>Other than Hedging Positions through Options as on 31st May 2026 :</t>
        </is>
      </c>
      <c r="H352" s="115" t="n"/>
    </row>
    <row r="353" ht="24" customFormat="1" customHeight="1" s="114">
      <c r="B353" s="116" t="inlineStr">
        <is>
          <t>Scheme</t>
        </is>
      </c>
      <c r="C353" s="116" t="inlineStr">
        <is>
          <t>Underlying</t>
        </is>
      </c>
      <c r="D353" s="116" t="inlineStr">
        <is>
          <t>Call/Put</t>
        </is>
      </c>
      <c r="E353" s="116" t="inlineStr">
        <is>
          <t>Number of contracts</t>
        </is>
      </c>
      <c r="F353" s="116" t="inlineStr">
        <is>
          <t>Option Price when purchased</t>
        </is>
      </c>
      <c r="G353" s="116" t="inlineStr">
        <is>
          <t>Current price of the contract</t>
        </is>
      </c>
      <c r="H353" s="116" t="inlineStr">
        <is>
          <t>Margin maintained in Rupees Lakhs</t>
        </is>
      </c>
      <c r="I353" s="116" t="inlineStr">
        <is>
          <t>Total exposure as % to Net Assets</t>
        </is>
      </c>
    </row>
    <row r="354" customFormat="1" s="114">
      <c r="B354" s="135" t="inlineStr">
        <is>
          <t>DSP Equity Savings Fund</t>
        </is>
      </c>
      <c r="C354" s="135" t="inlineStr">
        <is>
          <t>NIFTY</t>
        </is>
      </c>
      <c r="D354" s="135" t="inlineStr">
        <is>
          <t>Put</t>
        </is>
      </c>
      <c r="E354" s="141" t="n">
        <v>5971</v>
      </c>
      <c r="F354" s="135" t="n">
        <v>300.717541</v>
      </c>
      <c r="G354" s="135" t="n">
        <v>157.1</v>
      </c>
      <c r="H354" s="142" t="n"/>
      <c r="I354" s="143" t="n">
        <v>0.00175298</v>
      </c>
    </row>
    <row r="355" customFormat="1" s="114">
      <c r="B355" s="135" t="inlineStr">
        <is>
          <t>DSP Equity Savings Fund</t>
        </is>
      </c>
      <c r="C355" s="135" t="inlineStr">
        <is>
          <t>NIFTY</t>
        </is>
      </c>
      <c r="D355" s="135" t="inlineStr">
        <is>
          <t>Put</t>
        </is>
      </c>
      <c r="E355" s="141" t="n">
        <v>1199</v>
      </c>
      <c r="F355" s="135" t="n">
        <v>230.736166</v>
      </c>
      <c r="G355" s="135" t="n">
        <v>77.5</v>
      </c>
      <c r="H355" s="142" t="n"/>
      <c r="I355" s="143" t="n">
        <v>0.00017365</v>
      </c>
    </row>
    <row r="356" customFormat="1" s="114">
      <c r="B356" s="120" t="n"/>
      <c r="C356" s="120" t="n"/>
      <c r="D356" s="120" t="n"/>
      <c r="E356" s="144" t="n"/>
      <c r="F356" s="145" t="n"/>
      <c r="G356" s="145" t="n"/>
      <c r="H356" s="146" t="n"/>
      <c r="I356" s="147" t="n"/>
    </row>
    <row r="357" customFormat="1" s="114">
      <c r="B357" s="168" t="n"/>
      <c r="C357" s="168" t="n"/>
      <c r="D357" s="112" t="n"/>
      <c r="E357" s="112" t="n"/>
      <c r="F357" s="113" t="n"/>
      <c r="G357" s="112" t="n"/>
    </row>
    <row r="358" customFormat="1" s="114">
      <c r="B358" s="114" t="inlineStr">
        <is>
          <t xml:space="preserve">Note : In case of derivative transactions, end of the day position on the date of such transaction is considered as the basis to assess the nature of transaction as hedge / non-hedge </t>
        </is>
      </c>
    </row>
  </sheetData>
  <mergeCells count="5">
    <mergeCell ref="C254:D254"/>
    <mergeCell ref="B254:B255"/>
    <mergeCell ref="B215:D215"/>
    <mergeCell ref="E254:E255"/>
    <mergeCell ref="B1:F1"/>
  </mergeCells>
  <conditionalFormatting sqref="E256:E261">
    <cfRule type="cellIs" priority="1" operator="equal" dxfId="3">
      <formula>0</formula>
    </cfRule>
    <cfRule type="expression" priority="2" dxfId="2">
      <formula>E$1=2</formula>
    </cfRule>
    <cfRule type="expression" priority="3" dxfId="1">
      <formula>E$1=4</formula>
    </cfRule>
    <cfRule type="expression" priority="4" dxfId="0">
      <formula>E$1=3</formula>
    </cfRule>
  </conditionalFormatting>
  <pageMargins left="0.7" right="0.7" top="0.75" bottom="0.75" header="0.3" footer="0.3"/>
  <drawing xmlns:r="http://schemas.openxmlformats.org/officeDocument/2006/relationships" r:id="rId1"/>
</worksheet>
</file>

<file path=xl/worksheets/sheet2.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8" defaultRowHeight="15"/>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Rohit Pandey</dc:creator>
  <dcterms:created xsi:type="dcterms:W3CDTF">2026-06-02T10:47:48Z</dcterms:created>
  <dcterms:modified xsi:type="dcterms:W3CDTF">2026-06-10T08:35:30Z</dcterms:modified>
  <cp:lastModifiedBy>Leena Gaikwad</cp:lastModifiedBy>
</cp:coreProperties>
</file>

<file path=docProps/custom.xml><?xml version="1.0" encoding="utf-8"?>
<Properties xmlns:vt="http://schemas.openxmlformats.org/officeDocument/2006/docPropsVTypes" xmlns="http://schemas.openxmlformats.org/officeDocument/2006/custom-properties">
  <property name="MSIP_Label_d291669d-c62a-41f9-9790-e463798003d8_Enabled" fmtid="{D5CDD505-2E9C-101B-9397-08002B2CF9AE}" pid="2">
    <vt:lpwstr>true</vt:lpwstr>
  </property>
  <property name="MSIP_Label_d291669d-c62a-41f9-9790-e463798003d8_SetDate" fmtid="{D5CDD505-2E9C-101B-9397-08002B2CF9AE}" pid="3">
    <vt:lpwstr>2026-06-07T19:21:06Z</vt:lpwstr>
  </property>
  <property name="MSIP_Label_d291669d-c62a-41f9-9790-e463798003d8_Method" fmtid="{D5CDD505-2E9C-101B-9397-08002B2CF9AE}" pid="4">
    <vt:lpwstr>Privileged</vt:lpwstr>
  </property>
  <property name="MSIP_Label_d291669d-c62a-41f9-9790-e463798003d8_Name" fmtid="{D5CDD505-2E9C-101B-9397-08002B2CF9AE}" pid="5">
    <vt:lpwstr>Public</vt:lpwstr>
  </property>
  <property name="MSIP_Label_d291669d-c62a-41f9-9790-e463798003d8_SiteId" fmtid="{D5CDD505-2E9C-101B-9397-08002B2CF9AE}" pid="6">
    <vt:lpwstr>1771ae17-e764-4e0f-a476-d4184d79a5d9</vt:lpwstr>
  </property>
  <property name="MSIP_Label_d291669d-c62a-41f9-9790-e463798003d8_ActionId" fmtid="{D5CDD505-2E9C-101B-9397-08002B2CF9AE}" pid="7">
    <vt:lpwstr>4080c357-c9ae-431d-b36a-b5f7034283f4</vt:lpwstr>
  </property>
  <property name="MSIP_Label_d291669d-c62a-41f9-9790-e463798003d8_ContentBits" fmtid="{D5CDD505-2E9C-101B-9397-08002B2CF9AE}" pid="8">
    <vt:lpwstr>0</vt:lpwstr>
  </property>
  <property name="MSIP_Label_d291669d-c62a-41f9-9790-e463798003d8_Tag" fmtid="{D5CDD505-2E9C-101B-9397-08002B2CF9AE}" pid="9">
    <vt:lpwstr>10, 0, 1, 1</vt:lpwstr>
  </property>
</Properties>
</file>