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Derivative Disclosure\"/>
    </mc:Choice>
  </mc:AlternateContent>
  <xr:revisionPtr revIDLastSave="0" documentId="13_ncr:1_{BC4F26FD-BED6-46DE-8A24-D0FD612F1935}"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3" r:id="rId2"/>
    <sheet name="Notes to Half Yearly Portfolio" sheetId="4"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<sst xmlns="http://schemas.openxmlformats.org/spreadsheetml/2006/main" count="384" uniqueCount="169">
  <si>
    <t>DSP Banking &amp; Financial Services Fund</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</si>
  <si>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</si>
  <si>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</si>
  <si>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</si>
  <si>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</si>
  <si>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</si>
  <si>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</si>
  <si>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</si>
  <si>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</si>
  <si>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</si>
  <si>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</si>
  <si>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</si>
  <si>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</si>
  <si>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</si>
  <si>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ICICI Bank Limited</t>
  </si>
  <si>
    <t>INE090A01021</t>
  </si>
  <si>
    <t>Banks</t>
  </si>
  <si>
    <t>Sector/Rating</t>
  </si>
  <si>
    <t>Percent</t>
  </si>
  <si>
    <t>Bajaj Finserv Limited</t>
  </si>
  <si>
    <t>INE918I01026</t>
  </si>
  <si>
    <t>Finance</t>
  </si>
  <si>
    <t>State Bank of India</t>
  </si>
  <si>
    <t>INE062A01020</t>
  </si>
  <si>
    <t>Axis Bank Limited</t>
  </si>
  <si>
    <t>INE238A01034</t>
  </si>
  <si>
    <t>Capital Markets</t>
  </si>
  <si>
    <t>Cholamandalam Investment and Finance Company Limited</t>
  </si>
  <si>
    <t>INE121A01024</t>
  </si>
  <si>
    <t>Insurance</t>
  </si>
  <si>
    <t>Bajaj Finance Limited</t>
  </si>
  <si>
    <t>INE296A01032</t>
  </si>
  <si>
    <t>IT - Services</t>
  </si>
  <si>
    <t>SBI Life Insurance Company Limited</t>
  </si>
  <si>
    <t>INE123W01016</t>
  </si>
  <si>
    <t>Financial Technology (Fintech)</t>
  </si>
  <si>
    <t>Multi Commodity Exchange of India Limited</t>
  </si>
  <si>
    <t>INE745G01035</t>
  </si>
  <si>
    <t>Cash &amp; Equivalent</t>
  </si>
  <si>
    <t>Mahindra &amp; Mahindra Financial Services Limited</t>
  </si>
  <si>
    <t>INE774D01024</t>
  </si>
  <si>
    <t>Kotak Mahindra Bank Limited</t>
  </si>
  <si>
    <t>INE237A01028</t>
  </si>
  <si>
    <t>Nippon Life India Asset Management Limited</t>
  </si>
  <si>
    <t>INE298J01013</t>
  </si>
  <si>
    <t>Power Finance Corporation Limited</t>
  </si>
  <si>
    <t>INE134E01011</t>
  </si>
  <si>
    <t>Manappuram Finance Limited</t>
  </si>
  <si>
    <t>INE522D01027</t>
  </si>
  <si>
    <t>L&amp;T Finance Limited</t>
  </si>
  <si>
    <t>INE498L01015</t>
  </si>
  <si>
    <t>HDFC Bank Limited</t>
  </si>
  <si>
    <t>INE040A01034</t>
  </si>
  <si>
    <t>PNB Housing Finance Limited</t>
  </si>
  <si>
    <t>INE572E01012</t>
  </si>
  <si>
    <t>CSB Bank Limited</t>
  </si>
  <si>
    <t>INE679A01013</t>
  </si>
  <si>
    <t>Life Insurance Corporation of India</t>
  </si>
  <si>
    <t>INE0J1Y01017</t>
  </si>
  <si>
    <t>PRUDENT CORPORATE ADVISORY SERVICES Limited</t>
  </si>
  <si>
    <t>INE00F201020</t>
  </si>
  <si>
    <t>Angel One Limited</t>
  </si>
  <si>
    <t>INE732I01013</t>
  </si>
  <si>
    <t>Niva Bupa Health Insurance Company Limited</t>
  </si>
  <si>
    <t>INE995S01015</t>
  </si>
  <si>
    <t>HDB Financial Services Limited</t>
  </si>
  <si>
    <t>INE756I01012</t>
  </si>
  <si>
    <t>Zaggle Prepaid Ocean Services Limited</t>
  </si>
  <si>
    <t>INE07K301024</t>
  </si>
  <si>
    <t>ICICI Lombard General Insurance Company Limited</t>
  </si>
  <si>
    <t>INE765G01017</t>
  </si>
  <si>
    <t>Seshaasai Technologies Limited</t>
  </si>
  <si>
    <t>INE04VU01023</t>
  </si>
  <si>
    <t>5Paisa Capital Limited</t>
  </si>
  <si>
    <t>INE618L01018</t>
  </si>
  <si>
    <t>Total</t>
  </si>
  <si>
    <t>MONEY MARKET INSTRUMENTS</t>
  </si>
  <si>
    <t>TREPS / Reverse Repo Investments</t>
  </si>
  <si>
    <t>Cash &amp; Cash Equivalent</t>
  </si>
  <si>
    <t>Cash Margin</t>
  </si>
  <si>
    <t>Net Receivables/Payables</t>
  </si>
  <si>
    <t>GRAND TOTAL</t>
  </si>
  <si>
    <t>Notes:</t>
  </si>
  <si>
    <t>Market value includes accrued interest</t>
  </si>
  <si>
    <t>Net Assets does not include unit activity for the last day of the month</t>
  </si>
  <si>
    <t>Scheme Riskometer</t>
  </si>
  <si>
    <t>Benchmark Riskometer: Nifty Financial Services TRI</t>
  </si>
  <si>
    <t xml:space="preserve">  </t>
  </si>
  <si>
    <t>YD1IRegular</t>
  </si>
  <si>
    <t>YD1IDirect</t>
  </si>
  <si>
    <t>YD1I</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</si>
  <si>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</si>
  <si>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</si>
  <si>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</si>
  <si>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</si>
  <si>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</si>
  <si>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</si>
  <si>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</si>
  <si>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</si>
  <si>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</si>
  <si>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</si>
  <si>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</si>
  <si>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</si>
  <si>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</si>
  <si>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</si>
  <si>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</si>
  <si>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</si>
  <si>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</si>
  <si>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</si>
  <si>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</si>
  <si>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</si>
  <si>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</si>
  <si>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12.232</t>
  </si>
  <si>
    <t>12.477</t>
  </si>
  <si>
    <t>D</t>
  </si>
  <si>
    <t>Payout/Reinvestment of Income Distribution cum Capital Withdrawal option (IDCW)</t>
  </si>
  <si>
    <t>11.524</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</si>
  <si>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</si>
  <si>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</si>
  <si>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</si>
  <si>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</si>
  <si>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</si>
  <si>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</si>
  <si>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</si>
  <si>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</si>
  <si>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</si>
  <si>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</si>
  <si>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</si>
  <si>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</si>
  <si>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</si>
  <si>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13.201</t>
  </si>
  <si>
    <t>13.565</t>
  </si>
  <si>
    <t>12.529</t>
  </si>
  <si>
    <t>Aggregate distributions during the half year (Rs. per Unit)</t>
  </si>
  <si>
    <t>*</t>
  </si>
  <si>
    <t>Computed NAV</t>
  </si>
  <si>
    <t>**</t>
  </si>
  <si>
    <t>NAV as on Maturity date</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</si>
  <si>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</si>
  <si>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</si>
  <si>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</si>
  <si>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</si>
  <si>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</si>
  <si>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</si>
  <si>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t>
  </si>
  <si>
    <t>For the period 01st April, 2025 to 30th September 2025, hedging transactions through futures have been squared off/expired :</t>
  </si>
  <si>
    <t>Amount in Rupees</t>
  </si>
  <si>
    <t>Scheme</t>
  </si>
  <si>
    <t>Total Number of contracts where futures were bought (Opening Balance)</t>
  </si>
  <si>
    <t>Total Number of contracts where futures were bought</t>
  </si>
  <si>
    <t>Total Number of contracts where futures were sold (Opening Balance)</t>
  </si>
  <si>
    <t>Total Number of contracts where futures were sold</t>
  </si>
  <si>
    <t>Gross Notional Value of contracts where futures were bought</t>
  </si>
  <si>
    <t>Gross Notional Value of contracts where futures were sold</t>
  </si>
  <si>
    <t>Net Profit/Loss value on all contracts combined</t>
  </si>
  <si>
    <t>Underlying</t>
  </si>
  <si>
    <t>For the period 01st April, 2025 to 30th September 2025, non-hedging transactions through futures have been squared off/expired :</t>
  </si>
  <si>
    <t>Total Number of contracts where futures were bought (opening balance)</t>
  </si>
  <si>
    <t>Total Number of contracts where futures were sold (opening balance)</t>
  </si>
  <si>
    <t>**Unhedged transactions pertains to Interest Rate Futures</t>
  </si>
  <si>
    <t>Call/Put</t>
  </si>
  <si>
    <t>For the period 01st April, 2025 to 30th September 2025, non-hedging transactions through options have been squared off/expired :</t>
  </si>
  <si>
    <t>Total Number of contracts entered into</t>
  </si>
  <si>
    <t>Gross Notional Value of contracts entered into</t>
  </si>
  <si>
    <t>Net Profit/Loss value on all contracts (treat premium paid as loss)</t>
  </si>
  <si>
    <t>PUT</t>
  </si>
  <si>
    <t>BANKNIFTY</t>
  </si>
  <si>
    <t xml:space="preserve">Note : In case of derivative transactions, end of the day position on the date of such transaction is considered as the basis to assess the nature of transaction as hedge / non-hedge </t>
  </si>
  <si>
    <t>Average Maturity, Modified Duration and Portfolio YTM (Annualised) is for Debt Schemes and for Debt portion of DSP Banking &amp; Financial Services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</si>
</sst>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 numFmtId="172" formatCode="_(* #,##0_);_(* \(#,##0\);_(* &quot;-&quot;??_);_(@_)"/>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Trebuchet MS"/>
      <family val="2"/>
    </font>
    <font>
      <sz val="10"/>
      <name val="Arial"/>
      <family val="2"/>
    </font>
    <font>
      <b/>
      <sz val="9"/>
      <name val="Trebuchet MS"/>
      <family val="2"/>
    </font>
    <font>
      <sz val="9"/>
      <color rgb="FFFF0000"/>
      <name val="Trebuchet MS"/>
      <family val="2"/>
    </font>
    <font>
      <sz val="9"/>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7" fillId="0" borderId="0" applyFont="0" applyFill="0" applyBorder="0" applyAlignment="0" applyProtection="0"/>
    <xf numFmtId="9" fontId="7" fillId="0" borderId="0" applyFont="0" applyFill="0" applyBorder="0" applyAlignment="0" applyProtection="0"/>
    <xf numFmtId="0" fontId="10" fillId="0" borderId="0"/>
    <xf numFmtId="0" fontId="7" fillId="0" borderId="0"/>
    <xf numFmtId="164" fontId="7" fillId="0" borderId="0" applyFont="0" applyFill="0" applyBorder="0" applyAlignment="0" applyProtection="0"/>
    <xf numFmtId="0" fontId="10" fillId="0" borderId="0"/>
    <xf numFmtId="9" fontId="7" fillId="0" borderId="0" applyFont="0" applyFill="0" applyBorder="0" applyAlignment="0" applyProtection="0"/>
  </cellStyleXfs>
  <cellXfs count="90">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9"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1" fillId="4" borderId="1" xfId="0" applyFont="1" applyFill="1" applyBorder="1" applyAlignment="1">
      <alignment horizontal="center"/>
    </xf>
    <xf numFmtId="0" fontId="11"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8" fontId="12" fillId="0" borderId="1" xfId="0" applyNumberFormat="1" applyFont="1" applyBorder="1" applyAlignment="1">
      <alignment horizontal="right"/>
    </xf>
    <xf numFmtId="0" fontId="12" fillId="0" borderId="0" xfId="0" applyFont="1"/>
    <xf numFmtId="0" fontId="13" fillId="4" borderId="1" xfId="0" applyFont="1" applyFill="1" applyBorder="1" applyAlignment="1">
      <alignment horizontal="center"/>
    </xf>
    <xf numFmtId="0" fontId="8" fillId="0" borderId="1" xfId="0" applyFont="1" applyBorder="1" applyAlignment="1">
      <alignment horizontal="left"/>
    </xf>
    <xf numFmtId="169" fontId="8" fillId="4" borderId="1" xfId="1" applyNumberFormat="1" applyFont="1" applyFill="1" applyBorder="1" applyAlignment="1">
      <alignment horizontal="right"/>
    </xf>
    <xf numFmtId="170" fontId="8" fillId="0" borderId="1" xfId="1" applyNumberFormat="1" applyFont="1" applyFill="1" applyBorder="1" applyAlignment="1">
      <alignment horizontal="right"/>
    </xf>
    <xf numFmtId="0" fontId="11" fillId="0" borderId="1" xfId="0" applyFont="1" applyBorder="1"/>
    <xf numFmtId="0" fontId="8" fillId="0" borderId="1" xfId="0" applyFont="1" applyBorder="1" applyAlignment="1">
      <alignment horizontal="right"/>
    </xf>
    <xf numFmtId="0" fontId="13" fillId="4" borderId="0" xfId="0" applyFont="1" applyFill="1" applyAlignment="1">
      <alignment horizontal="center"/>
    </xf>
    <xf numFmtId="0" fontId="8" fillId="4" borderId="0" xfId="0" applyFont="1" applyFill="1" applyAlignment="1">
      <alignment horizontal="left"/>
    </xf>
    <xf numFmtId="171" fontId="8" fillId="0" borderId="0" xfId="1" applyNumberFormat="1" applyFont="1" applyFill="1" applyBorder="1" applyAlignment="1">
      <alignment horizontal="right"/>
    </xf>
    <xf numFmtId="0" fontId="8" fillId="4" borderId="0" xfId="0" applyFont="1" applyFill="1"/>
    <xf numFmtId="0" fontId="8" fillId="4" borderId="0" xfId="0" quotePrefix="1" applyFont="1" applyFill="1"/>
    <xf numFmtId="170" fontId="8" fillId="0" borderId="0" xfId="0" applyNumberFormat="1" applyFont="1"/>
    <xf numFmtId="164" fontId="8" fillId="0" borderId="1" xfId="1" applyFont="1" applyFill="1" applyBorder="1" applyAlignment="1">
      <alignment horizontal="right"/>
    </xf>
    <xf numFmtId="0" fontId="8" fillId="4" borderId="0" xfId="0" applyFont="1" applyFill="1" applyAlignment="1">
      <alignment wrapText="1"/>
    </xf>
    <xf numFmtId="0" fontId="9" fillId="4" borderId="0" xfId="4" applyFont="1" applyFill="1"/>
    <xf numFmtId="0" fontId="9" fillId="0" borderId="0" xfId="4" applyFont="1"/>
    <xf numFmtId="0" fontId="9" fillId="0" borderId="0" xfId="4" applyFont="1" applyAlignment="1">
      <alignment horizontal="right"/>
    </xf>
    <xf numFmtId="0" fontId="9" fillId="0" borderId="1" xfId="4" applyFont="1" applyBorder="1" applyAlignment="1">
      <alignment horizontal="center" vertical="center" wrapText="1"/>
    </xf>
    <xf numFmtId="0" fontId="9" fillId="0" borderId="1" xfId="4" applyFont="1" applyBorder="1" applyAlignment="1">
      <alignment horizontal="left" vertical="center" wrapText="1"/>
    </xf>
    <xf numFmtId="172" fontId="9" fillId="0" borderId="1" xfId="5" applyNumberFormat="1" applyFont="1" applyFill="1" applyBorder="1" applyAlignment="1">
      <alignment vertical="top" wrapText="1"/>
    </xf>
    <xf numFmtId="172" fontId="9" fillId="0" borderId="1" xfId="1" applyNumberFormat="1" applyFont="1" applyFill="1" applyBorder="1" applyAlignment="1">
      <alignment vertical="top" wrapText="1"/>
    </xf>
    <xf numFmtId="4" fontId="9" fillId="0" borderId="0" xfId="4" applyNumberFormat="1" applyFont="1"/>
    <xf numFmtId="172" fontId="9" fillId="4" borderId="0" xfId="4" applyNumberFormat="1" applyFont="1" applyFill="1"/>
    <xf numFmtId="172" fontId="9" fillId="0" borderId="0" xfId="5" applyNumberFormat="1" applyFont="1" applyFill="1" applyBorder="1" applyAlignment="1">
      <alignment vertical="top" wrapText="1"/>
    </xf>
    <xf numFmtId="172" fontId="9" fillId="0" borderId="0" xfId="4" applyNumberFormat="1" applyFont="1"/>
    <xf numFmtId="4" fontId="9" fillId="4" borderId="0" xfId="4" applyNumberFormat="1" applyFont="1" applyFill="1"/>
    <xf numFmtId="0" fontId="9" fillId="0" borderId="1" xfId="6" applyFont="1" applyBorder="1"/>
    <xf numFmtId="0" fontId="0" fillId="0" borderId="1" xfId="0" applyBorder="1"/>
    <xf numFmtId="0" fontId="9" fillId="0" borderId="1" xfId="4" applyFont="1" applyBorder="1"/>
    <xf numFmtId="10" fontId="9" fillId="0" borderId="0" xfId="7" applyNumberFormat="1" applyFont="1" applyFill="1"/>
    <xf numFmtId="172" fontId="9" fillId="0" borderId="1" xfId="5" applyNumberFormat="1" applyFont="1" applyFill="1" applyBorder="1"/>
    <xf numFmtId="172" fontId="9" fillId="0" borderId="1" xfId="4" applyNumberFormat="1" applyFont="1" applyBorder="1"/>
    <xf numFmtId="0" fontId="2" fillId="2" borderId="0" xfId="0" applyFont="1" applyFill="1"/>
    <xf numFmtId="0" fontId="1" fillId="0" borderId="0" xfId="0" applyFont="1"/>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xf>
  </cellXfs>
  <cellStyles count="8">
    <cellStyle name="Comma" xfId="1" builtinId="3"/>
    <cellStyle name="Comma 4 2" xfId="5" xr:uid="{AFEBBEF9-2164-4283-8EB5-0F02804A7328}"/>
    <cellStyle name="Normal" xfId="0" builtinId="0"/>
    <cellStyle name="Normal 2" xfId="3" xr:uid="{94388D35-EE0B-4390-AB8B-06F91F020507}"/>
    <cellStyle name="Normal 3 2" xfId="4" xr:uid="{768DB00A-C2A0-4E48-8ECF-E60777E3985C}"/>
    <cellStyle name="Normal_Scheme data_" xfId="6" xr:uid="{B02D2152-6604-4CE6-8E84-88B3B506124D}"/>
    <cellStyle name="Percent" xfId="2" builtinId="5"/>
    <cellStyle name="Percent 2 3" xfId="7" xr:uid="{F0BEDD15-446E-4F84-B106-9C10DF9B46BD}"/>
  </cellStyles>
  <dxfs count="4">
    <dxf>
      <numFmt numFmtId="173" formatCode="#,##0.000"/>
    </dxf>
    <dxf>
      <numFmt numFmtId="174" formatCode="#,##0.0000"/>
    </dxf>
    <dxf>
      <numFmt numFmtId="4" formatCode="#,##0.00"/>
    </dxf>
    <dxf>
      <numFmt numFmtId="175"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2378075</xdr:colOff>
      <xdr:row>60</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9340850"/>
          <a:ext cx="2374900" cy="1574800"/>
        </a:xfrm>
        <a:prstGeom prst="rect">
          <a:avLst/>
        </a:prstGeom>
        <a:ln>
          <a:prstDash val="solid"/>
        </a:ln>
      </xdr:spPr>
    </xdr:pic>
    <xdr:clientData/>
  </xdr:twoCellAnchor>
  <xdr:twoCellAnchor editAs="oneCell">
    <xdr:from>
      <xdr:col>1</xdr:col>
      <xdr:colOff>0</xdr:colOff>
      <xdr:row>63</xdr:row>
      <xdr:rowOff>0</xdr:rowOff>
    </xdr:from>
    <xdr:to>
      <xdr:col>1</xdr:col>
      <xdr:colOff>2378075</xdr:colOff>
      <xdr:row>72</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175385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2378075</xdr:colOff>
      <xdr:row>60</xdr:row>
      <xdr:rowOff>34925</xdr:rowOff>
    </xdr:to>
    <xdr:pic>
      <xdr:nvPicPr>
        <xdr:cNvPr id="2" name="Picture 1">
          <a:extLst>
            <a:ext uri="{FF2B5EF4-FFF2-40B4-BE49-F238E27FC236}">
              <a16:creationId xmlns:a16="http://schemas.microsoft.com/office/drawing/2014/main" id="{CCECE344-B238-472B-AFBE-4D9B7349168A}"/>
            </a:ext>
          </a:extLst>
        </xdr:cNvPr>
        <xdr:cNvPicPr>
          <a:picLocks/>
        </xdr:cNvPicPr>
      </xdr:nvPicPr>
      <xdr:blipFill>
        <a:blip xmlns:r="http://schemas.openxmlformats.org/officeDocument/2006/relationships" r:embed="rId1"/>
        <a:stretch>
          <a:fillRect/>
        </a:stretch>
      </xdr:blipFill>
      <xdr:spPr>
        <a:xfrm>
          <a:off x="457200" y="9055100"/>
          <a:ext cx="2378075" cy="1577975"/>
        </a:xfrm>
        <a:prstGeom prst="rect">
          <a:avLst/>
        </a:prstGeom>
        <a:ln>
          <a:prstDash val="solid"/>
        </a:ln>
      </xdr:spPr>
    </xdr:pic>
    <xdr:clientData/>
  </xdr:twoCellAnchor>
  <xdr:twoCellAnchor editAs="oneCell">
    <xdr:from>
      <xdr:col>1</xdr:col>
      <xdr:colOff>0</xdr:colOff>
      <xdr:row>63</xdr:row>
      <xdr:rowOff>0</xdr:rowOff>
    </xdr:from>
    <xdr:to>
      <xdr:col>1</xdr:col>
      <xdr:colOff>2378075</xdr:colOff>
      <xdr:row>72</xdr:row>
      <xdr:rowOff>34925</xdr:rowOff>
    </xdr:to>
    <xdr:pic>
      <xdr:nvPicPr>
        <xdr:cNvPr id="3" name="Picture 2">
          <a:extLst>
            <a:ext uri="{FF2B5EF4-FFF2-40B4-BE49-F238E27FC236}">
              <a16:creationId xmlns:a16="http://schemas.microsoft.com/office/drawing/2014/main" id="{D2416BFF-71CE-498D-A38D-80069C10AB95}"/>
            </a:ext>
          </a:extLst>
        </xdr:cNvPr>
        <xdr:cNvPicPr>
          <a:picLocks/>
        </xdr:cNvPicPr>
      </xdr:nvPicPr>
      <xdr:blipFill>
        <a:blip xmlns:r="http://schemas.openxmlformats.org/officeDocument/2006/relationships" r:embed="rId2"/>
        <a:stretch>
          <a:fillRect/>
        </a:stretch>
      </xdr:blipFill>
      <xdr:spPr>
        <a:xfrm>
          <a:off x="457200" y="1115060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2"/>
  <sheetViews>
    <sheetView tabSelected="1" zoomScale="80" zoomScaleNormal="80" workbookViewId="0"/>
  </sheetViews>
  <sheetFormatPr defaultColWidth="8.7265625" defaultRowHeight="13.5" x14ac:dyDescent="0.35"/>
  <cols>
    <col min="1" max="1" width="6.54296875" style="1" bestFit="1" customWidth="1"/>
    <col min="2" max="2" width="50.26953125" style="1" bestFit="1" customWidth="1"/>
    <col min="3" max="3" width="13.54296875" style="1" bestFit="1" customWidth="1"/>
    <col min="4" max="4" width="26.54296875"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26.54296875" style="1" bestFit="1" customWidth="1"/>
    <col min="12" max="12" width="7.54296875" style="1" bestFit="1" customWidth="1"/>
    <col min="13" max="13" width="8.7265625" style="1" customWidth="1"/>
    <col min="14" max="16384" width="8.7265625" style="1"/>
  </cols>
  <sheetData>
    <row r="1" spans="1:12" ht="18.75" customHeight="1" x14ac:dyDescent="0.45">
      <c r="A1" s="15"/>
      <c r="B1" s="71" t="s">
        <v>0</v>
      </c>
      <c r="C1" s="72"/>
      <c r="D1" s="72"/>
      <c r="E1" s="72"/>
      <c r="F1" s="72"/>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1476000</v>
      </c>
      <c r="F8" s="5">
        <v>19896.48</v>
      </c>
      <c r="G8" s="6">
        <v>0.14019999999999999</v>
      </c>
      <c r="J8" s="5"/>
      <c r="K8" s="2" t="s">
        <v>17</v>
      </c>
      <c r="L8" s="2" t="s">
        <v>18</v>
      </c>
    </row>
    <row r="9" spans="1:12" x14ac:dyDescent="0.35">
      <c r="A9" s="1">
        <v>2</v>
      </c>
      <c r="B9" s="1" t="s">
        <v>19</v>
      </c>
      <c r="C9" s="1" t="s">
        <v>20</v>
      </c>
      <c r="D9" s="1" t="s">
        <v>21</v>
      </c>
      <c r="E9" s="4">
        <v>657000</v>
      </c>
      <c r="F9" s="5">
        <v>13182.05</v>
      </c>
      <c r="G9" s="6">
        <v>9.2899999999999996E-2</v>
      </c>
      <c r="J9" s="5"/>
      <c r="K9" s="1" t="s">
        <v>21</v>
      </c>
      <c r="L9" s="6">
        <v>0.35210000000000002</v>
      </c>
    </row>
    <row r="10" spans="1:12" x14ac:dyDescent="0.35">
      <c r="A10" s="1">
        <v>3</v>
      </c>
      <c r="B10" s="1" t="s">
        <v>22</v>
      </c>
      <c r="C10" s="1" t="s">
        <v>23</v>
      </c>
      <c r="D10" s="1" t="s">
        <v>16</v>
      </c>
      <c r="E10" s="4">
        <v>1125000</v>
      </c>
      <c r="F10" s="5">
        <v>9815.06</v>
      </c>
      <c r="G10" s="6">
        <v>6.9099999999999995E-2</v>
      </c>
      <c r="J10" s="5"/>
      <c r="K10" s="1" t="s">
        <v>16</v>
      </c>
      <c r="L10" s="6">
        <v>0.35110000000000002</v>
      </c>
    </row>
    <row r="11" spans="1:12" x14ac:dyDescent="0.35">
      <c r="A11" s="1">
        <v>4</v>
      </c>
      <c r="B11" s="1" t="s">
        <v>24</v>
      </c>
      <c r="C11" s="1" t="s">
        <v>25</v>
      </c>
      <c r="D11" s="1" t="s">
        <v>16</v>
      </c>
      <c r="E11" s="4">
        <v>819589</v>
      </c>
      <c r="F11" s="5">
        <v>9274.4699999999993</v>
      </c>
      <c r="G11" s="6">
        <v>6.5299999999999997E-2</v>
      </c>
      <c r="J11" s="5"/>
      <c r="K11" s="1" t="s">
        <v>26</v>
      </c>
      <c r="L11" s="6">
        <v>9.9099999999999994E-2</v>
      </c>
    </row>
    <row r="12" spans="1:12" x14ac:dyDescent="0.35">
      <c r="A12" s="1">
        <v>5</v>
      </c>
      <c r="B12" s="1" t="s">
        <v>27</v>
      </c>
      <c r="C12" s="1" t="s">
        <v>28</v>
      </c>
      <c r="D12" s="1" t="s">
        <v>21</v>
      </c>
      <c r="E12" s="4">
        <v>511367</v>
      </c>
      <c r="F12" s="5">
        <v>8237.1</v>
      </c>
      <c r="G12" s="6">
        <v>5.8000000000000003E-2</v>
      </c>
      <c r="J12" s="5"/>
      <c r="K12" s="1" t="s">
        <v>29</v>
      </c>
      <c r="L12" s="6">
        <v>8.5300000000000001E-2</v>
      </c>
    </row>
    <row r="13" spans="1:12" x14ac:dyDescent="0.35">
      <c r="A13" s="1">
        <v>6</v>
      </c>
      <c r="B13" s="1" t="s">
        <v>30</v>
      </c>
      <c r="C13" s="1" t="s">
        <v>31</v>
      </c>
      <c r="D13" s="1" t="s">
        <v>21</v>
      </c>
      <c r="E13" s="4">
        <v>810000</v>
      </c>
      <c r="F13" s="5">
        <v>8091.09</v>
      </c>
      <c r="G13" s="6">
        <v>5.7000000000000002E-2</v>
      </c>
      <c r="J13" s="5"/>
      <c r="K13" s="1" t="s">
        <v>32</v>
      </c>
      <c r="L13" s="6">
        <v>8.8000000000000005E-3</v>
      </c>
    </row>
    <row r="14" spans="1:12" x14ac:dyDescent="0.35">
      <c r="A14" s="1">
        <v>7</v>
      </c>
      <c r="B14" s="1" t="s">
        <v>33</v>
      </c>
      <c r="C14" s="1" t="s">
        <v>34</v>
      </c>
      <c r="D14" s="1" t="s">
        <v>29</v>
      </c>
      <c r="E14" s="4">
        <v>383897</v>
      </c>
      <c r="F14" s="5">
        <v>6874.06</v>
      </c>
      <c r="G14" s="6">
        <v>4.8399999999999999E-2</v>
      </c>
      <c r="J14" s="5"/>
      <c r="K14" s="1" t="s">
        <v>35</v>
      </c>
      <c r="L14" s="6">
        <v>4.8999999999999998E-3</v>
      </c>
    </row>
    <row r="15" spans="1:12" x14ac:dyDescent="0.35">
      <c r="A15" s="1">
        <v>8</v>
      </c>
      <c r="B15" s="1" t="s">
        <v>36</v>
      </c>
      <c r="C15" s="1" t="s">
        <v>37</v>
      </c>
      <c r="D15" s="1" t="s">
        <v>26</v>
      </c>
      <c r="E15" s="4">
        <v>66400</v>
      </c>
      <c r="F15" s="5">
        <v>5176.54</v>
      </c>
      <c r="G15" s="6">
        <v>3.6499999999999998E-2</v>
      </c>
      <c r="J15" s="5"/>
      <c r="K15" s="1" t="s">
        <v>38</v>
      </c>
      <c r="L15" s="6">
        <v>9.8699999999999996E-2</v>
      </c>
    </row>
    <row r="16" spans="1:12" x14ac:dyDescent="0.35">
      <c r="A16" s="1">
        <v>9</v>
      </c>
      <c r="B16" s="1" t="s">
        <v>39</v>
      </c>
      <c r="C16" s="1" t="s">
        <v>40</v>
      </c>
      <c r="D16" s="1" t="s">
        <v>21</v>
      </c>
      <c r="E16" s="4">
        <v>1800000</v>
      </c>
      <c r="F16" s="5">
        <v>4955.3999999999996</v>
      </c>
      <c r="G16" s="6">
        <v>3.49E-2</v>
      </c>
      <c r="J16" s="5"/>
    </row>
    <row r="17" spans="1:10" x14ac:dyDescent="0.35">
      <c r="A17" s="1">
        <v>10</v>
      </c>
      <c r="B17" s="1" t="s">
        <v>41</v>
      </c>
      <c r="C17" s="1" t="s">
        <v>42</v>
      </c>
      <c r="D17" s="1" t="s">
        <v>16</v>
      </c>
      <c r="E17" s="4">
        <v>233894</v>
      </c>
      <c r="F17" s="5">
        <v>4660.8100000000004</v>
      </c>
      <c r="G17" s="6">
        <v>3.2800000000000003E-2</v>
      </c>
      <c r="J17" s="5"/>
    </row>
    <row r="18" spans="1:10" x14ac:dyDescent="0.35">
      <c r="A18" s="1">
        <v>11</v>
      </c>
      <c r="B18" s="1" t="s">
        <v>43</v>
      </c>
      <c r="C18" s="1" t="s">
        <v>44</v>
      </c>
      <c r="D18" s="1" t="s">
        <v>26</v>
      </c>
      <c r="E18" s="4">
        <v>531189</v>
      </c>
      <c r="F18" s="5">
        <v>4612.58</v>
      </c>
      <c r="G18" s="6">
        <v>3.2500000000000001E-2</v>
      </c>
      <c r="J18" s="5"/>
    </row>
    <row r="19" spans="1:10" x14ac:dyDescent="0.35">
      <c r="A19" s="1">
        <v>12</v>
      </c>
      <c r="B19" s="1" t="s">
        <v>45</v>
      </c>
      <c r="C19" s="1" t="s">
        <v>46</v>
      </c>
      <c r="D19" s="1" t="s">
        <v>21</v>
      </c>
      <c r="E19" s="4">
        <v>990246</v>
      </c>
      <c r="F19" s="5">
        <v>4062.48</v>
      </c>
      <c r="G19" s="6">
        <v>2.86E-2</v>
      </c>
      <c r="J19" s="5"/>
    </row>
    <row r="20" spans="1:10" x14ac:dyDescent="0.35">
      <c r="A20" s="1">
        <v>13</v>
      </c>
      <c r="B20" s="1" t="s">
        <v>47</v>
      </c>
      <c r="C20" s="1" t="s">
        <v>48</v>
      </c>
      <c r="D20" s="1" t="s">
        <v>21</v>
      </c>
      <c r="E20" s="4">
        <v>1230000</v>
      </c>
      <c r="F20" s="5">
        <v>3453.84</v>
      </c>
      <c r="G20" s="6">
        <v>2.4299999999999999E-2</v>
      </c>
      <c r="J20" s="5"/>
    </row>
    <row r="21" spans="1:10" x14ac:dyDescent="0.35">
      <c r="A21" s="1">
        <v>14</v>
      </c>
      <c r="B21" s="1" t="s">
        <v>49</v>
      </c>
      <c r="C21" s="1" t="s">
        <v>50</v>
      </c>
      <c r="D21" s="1" t="s">
        <v>21</v>
      </c>
      <c r="E21" s="4">
        <v>1381488</v>
      </c>
      <c r="F21" s="5">
        <v>3443.77</v>
      </c>
      <c r="G21" s="6">
        <v>2.4299999999999999E-2</v>
      </c>
      <c r="J21" s="5"/>
    </row>
    <row r="22" spans="1:10" x14ac:dyDescent="0.35">
      <c r="A22" s="1">
        <v>15</v>
      </c>
      <c r="B22" s="1" t="s">
        <v>51</v>
      </c>
      <c r="C22" s="1" t="s">
        <v>52</v>
      </c>
      <c r="D22" s="1" t="s">
        <v>16</v>
      </c>
      <c r="E22" s="4">
        <v>360000</v>
      </c>
      <c r="F22" s="5">
        <v>3423.6</v>
      </c>
      <c r="G22" s="6">
        <v>2.41E-2</v>
      </c>
      <c r="J22" s="5"/>
    </row>
    <row r="23" spans="1:10" x14ac:dyDescent="0.35">
      <c r="A23" s="1">
        <v>16</v>
      </c>
      <c r="B23" s="1" t="s">
        <v>53</v>
      </c>
      <c r="C23" s="1" t="s">
        <v>54</v>
      </c>
      <c r="D23" s="1" t="s">
        <v>21</v>
      </c>
      <c r="E23" s="4">
        <v>340401</v>
      </c>
      <c r="F23" s="5">
        <v>2939.7</v>
      </c>
      <c r="G23" s="6">
        <v>2.07E-2</v>
      </c>
      <c r="J23" s="5"/>
    </row>
    <row r="24" spans="1:10" x14ac:dyDescent="0.35">
      <c r="A24" s="1">
        <v>17</v>
      </c>
      <c r="B24" s="1" t="s">
        <v>55</v>
      </c>
      <c r="C24" s="1" t="s">
        <v>56</v>
      </c>
      <c r="D24" s="1" t="s">
        <v>16</v>
      </c>
      <c r="E24" s="4">
        <v>750747</v>
      </c>
      <c r="F24" s="5">
        <v>2789.03</v>
      </c>
      <c r="G24" s="6">
        <v>1.9599999999999999E-2</v>
      </c>
      <c r="J24" s="5"/>
    </row>
    <row r="25" spans="1:10" x14ac:dyDescent="0.35">
      <c r="A25" s="1">
        <v>18</v>
      </c>
      <c r="B25" s="1" t="s">
        <v>57</v>
      </c>
      <c r="C25" s="1" t="s">
        <v>58</v>
      </c>
      <c r="D25" s="1" t="s">
        <v>29</v>
      </c>
      <c r="E25" s="4">
        <v>260881</v>
      </c>
      <c r="F25" s="5">
        <v>2348.84</v>
      </c>
      <c r="G25" s="6">
        <v>1.6500000000000001E-2</v>
      </c>
      <c r="J25" s="5"/>
    </row>
    <row r="26" spans="1:10" x14ac:dyDescent="0.35">
      <c r="A26" s="1">
        <v>19</v>
      </c>
      <c r="B26" s="1" t="s">
        <v>59</v>
      </c>
      <c r="C26" s="1" t="s">
        <v>60</v>
      </c>
      <c r="D26" s="1" t="s">
        <v>26</v>
      </c>
      <c r="E26" s="4">
        <v>81576</v>
      </c>
      <c r="F26" s="5">
        <v>2103.52</v>
      </c>
      <c r="G26" s="6">
        <v>1.4800000000000001E-2</v>
      </c>
      <c r="J26" s="5"/>
    </row>
    <row r="27" spans="1:10" x14ac:dyDescent="0.35">
      <c r="A27" s="1">
        <v>20</v>
      </c>
      <c r="B27" s="1" t="s">
        <v>61</v>
      </c>
      <c r="C27" s="1" t="s">
        <v>62</v>
      </c>
      <c r="D27" s="1" t="s">
        <v>26</v>
      </c>
      <c r="E27" s="4">
        <v>90000</v>
      </c>
      <c r="F27" s="5">
        <v>1919.25</v>
      </c>
      <c r="G27" s="6">
        <v>1.35E-2</v>
      </c>
      <c r="J27" s="5"/>
    </row>
    <row r="28" spans="1:10" x14ac:dyDescent="0.35">
      <c r="A28" s="1">
        <v>21</v>
      </c>
      <c r="B28" s="1" t="s">
        <v>63</v>
      </c>
      <c r="C28" s="1" t="s">
        <v>64</v>
      </c>
      <c r="D28" s="1" t="s">
        <v>29</v>
      </c>
      <c r="E28" s="4">
        <v>2080890</v>
      </c>
      <c r="F28" s="5">
        <v>1703</v>
      </c>
      <c r="G28" s="6">
        <v>1.2E-2</v>
      </c>
      <c r="J28" s="5"/>
    </row>
    <row r="29" spans="1:10" x14ac:dyDescent="0.35">
      <c r="A29" s="1">
        <v>22</v>
      </c>
      <c r="B29" s="1" t="s">
        <v>65</v>
      </c>
      <c r="C29" s="1" t="s">
        <v>66</v>
      </c>
      <c r="D29" s="1" t="s">
        <v>21</v>
      </c>
      <c r="E29" s="4">
        <v>215214</v>
      </c>
      <c r="F29" s="5">
        <v>1614.75</v>
      </c>
      <c r="G29" s="6">
        <v>1.14E-2</v>
      </c>
      <c r="J29" s="5"/>
    </row>
    <row r="30" spans="1:10" x14ac:dyDescent="0.35">
      <c r="A30" s="1">
        <v>23</v>
      </c>
      <c r="B30" s="1" t="s">
        <v>67</v>
      </c>
      <c r="C30" s="1" t="s">
        <v>68</v>
      </c>
      <c r="D30" s="1" t="s">
        <v>32</v>
      </c>
      <c r="E30" s="4">
        <v>360616</v>
      </c>
      <c r="F30" s="5">
        <v>1248.0899999999999</v>
      </c>
      <c r="G30" s="6">
        <v>8.8000000000000005E-3</v>
      </c>
      <c r="J30" s="5"/>
    </row>
    <row r="31" spans="1:10" x14ac:dyDescent="0.35">
      <c r="A31" s="1">
        <v>24</v>
      </c>
      <c r="B31" s="1" t="s">
        <v>69</v>
      </c>
      <c r="C31" s="1" t="s">
        <v>70</v>
      </c>
      <c r="D31" s="1" t="s">
        <v>29</v>
      </c>
      <c r="E31" s="4">
        <v>63250</v>
      </c>
      <c r="F31" s="5">
        <v>1195.3</v>
      </c>
      <c r="G31" s="6">
        <v>8.3999999999999995E-3</v>
      </c>
      <c r="J31" s="5"/>
    </row>
    <row r="32" spans="1:10" x14ac:dyDescent="0.35">
      <c r="A32" s="1">
        <v>25</v>
      </c>
      <c r="B32" s="1" t="s">
        <v>71</v>
      </c>
      <c r="C32" s="1" t="s">
        <v>72</v>
      </c>
      <c r="D32" s="1" t="s">
        <v>35</v>
      </c>
      <c r="E32" s="4">
        <v>168481</v>
      </c>
      <c r="F32" s="5">
        <v>693.22</v>
      </c>
      <c r="G32" s="6">
        <v>4.8999999999999998E-3</v>
      </c>
      <c r="J32" s="5"/>
    </row>
    <row r="33" spans="1:10" x14ac:dyDescent="0.35">
      <c r="A33" s="1">
        <v>26</v>
      </c>
      <c r="B33" s="1" t="s">
        <v>73</v>
      </c>
      <c r="C33" s="1" t="s">
        <v>74</v>
      </c>
      <c r="D33" s="1" t="s">
        <v>26</v>
      </c>
      <c r="E33" s="4">
        <v>74700</v>
      </c>
      <c r="F33" s="5">
        <v>256.37</v>
      </c>
      <c r="G33" s="6">
        <v>1.8E-3</v>
      </c>
      <c r="J33" s="5"/>
    </row>
    <row r="34" spans="1:10" x14ac:dyDescent="0.35">
      <c r="A34" s="7"/>
      <c r="B34" s="7" t="s">
        <v>75</v>
      </c>
      <c r="C34" s="7"/>
      <c r="D34" s="7"/>
      <c r="E34" s="7"/>
      <c r="F34" s="8">
        <v>127970.4</v>
      </c>
      <c r="G34" s="9">
        <v>0.90129999999999999</v>
      </c>
    </row>
    <row r="36" spans="1:10" x14ac:dyDescent="0.35">
      <c r="B36" s="2" t="s">
        <v>76</v>
      </c>
    </row>
    <row r="37" spans="1:10" x14ac:dyDescent="0.35">
      <c r="A37" s="1">
        <v>27</v>
      </c>
      <c r="B37" s="2" t="s">
        <v>77</v>
      </c>
      <c r="F37" s="5">
        <v>15841.44</v>
      </c>
      <c r="G37" s="6">
        <v>0.1116</v>
      </c>
      <c r="H37" s="10">
        <v>45931</v>
      </c>
    </row>
    <row r="38" spans="1:10" x14ac:dyDescent="0.35">
      <c r="A38" s="7"/>
      <c r="B38" s="7" t="s">
        <v>75</v>
      </c>
      <c r="C38" s="7"/>
      <c r="D38" s="7"/>
      <c r="E38" s="7"/>
      <c r="F38" s="8">
        <v>15841.44</v>
      </c>
      <c r="G38" s="9">
        <v>0.1116</v>
      </c>
    </row>
    <row r="40" spans="1:10" x14ac:dyDescent="0.35">
      <c r="B40" s="2" t="s">
        <v>78</v>
      </c>
    </row>
    <row r="41" spans="1:10" x14ac:dyDescent="0.35">
      <c r="B41" s="1" t="s">
        <v>79</v>
      </c>
      <c r="E41" s="4"/>
      <c r="F41" s="5">
        <v>100</v>
      </c>
      <c r="G41" s="6">
        <v>6.9999999999999999E-4</v>
      </c>
      <c r="J41" s="5"/>
    </row>
    <row r="42" spans="1:10" x14ac:dyDescent="0.35">
      <c r="B42" s="1" t="s">
        <v>80</v>
      </c>
      <c r="E42" s="4"/>
      <c r="F42" s="5">
        <v>-1949.96</v>
      </c>
      <c r="G42" s="6">
        <v>-1.3599999999999999E-2</v>
      </c>
      <c r="J42" s="5"/>
    </row>
    <row r="43" spans="1:10" x14ac:dyDescent="0.35">
      <c r="A43" s="7"/>
      <c r="B43" s="7" t="s">
        <v>75</v>
      </c>
      <c r="C43" s="7"/>
      <c r="D43" s="7"/>
      <c r="E43" s="7"/>
      <c r="F43" s="8">
        <v>-1849.96</v>
      </c>
      <c r="G43" s="9">
        <v>-1.29E-2</v>
      </c>
    </row>
    <row r="45" spans="1:10" x14ac:dyDescent="0.35">
      <c r="A45" s="3"/>
      <c r="B45" s="3" t="s">
        <v>81</v>
      </c>
      <c r="C45" s="3"/>
      <c r="D45" s="3"/>
      <c r="E45" s="3"/>
      <c r="F45" s="11">
        <v>141961.88</v>
      </c>
      <c r="G45" s="12">
        <v>1</v>
      </c>
    </row>
    <row r="46" spans="1:10" x14ac:dyDescent="0.35">
      <c r="A46" s="1" t="s">
        <v>82</v>
      </c>
    </row>
    <row r="47" spans="1:10" x14ac:dyDescent="0.35">
      <c r="A47" s="13">
        <v>1</v>
      </c>
      <c r="B47" s="13" t="s">
        <v>83</v>
      </c>
    </row>
    <row r="48" spans="1:10" ht="30" customHeight="1" x14ac:dyDescent="0.35">
      <c r="A48" s="13">
        <v>2</v>
      </c>
      <c r="B48" s="13" t="s">
        <v>84</v>
      </c>
    </row>
    <row r="50" spans="2:2" ht="16.5" customHeight="1" x14ac:dyDescent="0.35">
      <c r="B50" s="14" t="s">
        <v>85</v>
      </c>
    </row>
    <row r="62" spans="2:2" ht="16.5" customHeight="1" x14ac:dyDescent="0.35">
      <c r="B62" s="14" t="s">
        <v>86</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F5514-7463-45FE-BFE8-19A16974FB8F}">
  <dimension ref="A1:L62"/>
  <sheetViews>
    <sheetView zoomScale="80" zoomScaleNormal="80" workbookViewId="0"/>
  </sheetViews>
  <sheetFormatPr defaultColWidth="8.7265625" defaultRowHeight="13.5" x14ac:dyDescent="0.35"/>
  <cols>
    <col min="1" max="1" width="6.54296875" style="1" bestFit="1" customWidth="1"/>
    <col min="2" max="2" width="50.26953125" style="1" bestFit="1" customWidth="1"/>
    <col min="3" max="3" width="13.54296875" style="1" bestFit="1" customWidth="1"/>
    <col min="4" max="4" width="26.54296875"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26.54296875" style="1" bestFit="1" customWidth="1"/>
    <col min="12" max="12" width="7.54296875" style="1" bestFit="1" customWidth="1"/>
    <col min="13" max="13" width="8.7265625" style="1" customWidth="1"/>
    <col min="14" max="16384" width="8.7265625" style="1"/>
  </cols>
  <sheetData>
    <row r="1" spans="1:12" ht="18.75" customHeight="1" x14ac:dyDescent="0.45">
      <c r="A1" s="15"/>
      <c r="B1" s="71" t="s">
        <v>0</v>
      </c>
      <c r="C1" s="72"/>
      <c r="D1" s="72"/>
      <c r="E1" s="72"/>
      <c r="F1" s="72"/>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1476000</v>
      </c>
      <c r="F8" s="5">
        <v>19896.48</v>
      </c>
      <c r="G8" s="6">
        <v>0.14019999999999999</v>
      </c>
      <c r="J8" s="5"/>
      <c r="K8" s="2" t="s">
        <v>17</v>
      </c>
      <c r="L8" s="2" t="s">
        <v>18</v>
      </c>
    </row>
    <row r="9" spans="1:12" x14ac:dyDescent="0.35">
      <c r="A9" s="1">
        <v>2</v>
      </c>
      <c r="B9" s="1" t="s">
        <v>19</v>
      </c>
      <c r="C9" s="1" t="s">
        <v>20</v>
      </c>
      <c r="D9" s="1" t="s">
        <v>21</v>
      </c>
      <c r="E9" s="4">
        <v>657000</v>
      </c>
      <c r="F9" s="5">
        <v>13182.05</v>
      </c>
      <c r="G9" s="6">
        <v>9.2899999999999996E-2</v>
      </c>
      <c r="J9" s="5"/>
      <c r="K9" s="1" t="s">
        <v>21</v>
      </c>
      <c r="L9" s="6">
        <v>0.35210000000000002</v>
      </c>
    </row>
    <row r="10" spans="1:12" x14ac:dyDescent="0.35">
      <c r="A10" s="1">
        <v>3</v>
      </c>
      <c r="B10" s="1" t="s">
        <v>22</v>
      </c>
      <c r="C10" s="1" t="s">
        <v>23</v>
      </c>
      <c r="D10" s="1" t="s">
        <v>16</v>
      </c>
      <c r="E10" s="4">
        <v>1125000</v>
      </c>
      <c r="F10" s="5">
        <v>9815.06</v>
      </c>
      <c r="G10" s="6">
        <v>6.9099999999999995E-2</v>
      </c>
      <c r="J10" s="5"/>
      <c r="K10" s="1" t="s">
        <v>16</v>
      </c>
      <c r="L10" s="6">
        <v>0.35110000000000002</v>
      </c>
    </row>
    <row r="11" spans="1:12" x14ac:dyDescent="0.35">
      <c r="A11" s="1">
        <v>4</v>
      </c>
      <c r="B11" s="1" t="s">
        <v>24</v>
      </c>
      <c r="C11" s="1" t="s">
        <v>25</v>
      </c>
      <c r="D11" s="1" t="s">
        <v>16</v>
      </c>
      <c r="E11" s="4">
        <v>819589</v>
      </c>
      <c r="F11" s="5">
        <v>9274.4699999999993</v>
      </c>
      <c r="G11" s="6">
        <v>6.5299999999999997E-2</v>
      </c>
      <c r="J11" s="5"/>
      <c r="K11" s="1" t="s">
        <v>26</v>
      </c>
      <c r="L11" s="6">
        <v>9.9099999999999994E-2</v>
      </c>
    </row>
    <row r="12" spans="1:12" x14ac:dyDescent="0.35">
      <c r="A12" s="1">
        <v>5</v>
      </c>
      <c r="B12" s="1" t="s">
        <v>27</v>
      </c>
      <c r="C12" s="1" t="s">
        <v>28</v>
      </c>
      <c r="D12" s="1" t="s">
        <v>21</v>
      </c>
      <c r="E12" s="4">
        <v>511367</v>
      </c>
      <c r="F12" s="5">
        <v>8237.1</v>
      </c>
      <c r="G12" s="6">
        <v>5.8000000000000003E-2</v>
      </c>
      <c r="J12" s="5"/>
      <c r="K12" s="1" t="s">
        <v>29</v>
      </c>
      <c r="L12" s="6">
        <v>8.5300000000000001E-2</v>
      </c>
    </row>
    <row r="13" spans="1:12" x14ac:dyDescent="0.35">
      <c r="A13" s="1">
        <v>6</v>
      </c>
      <c r="B13" s="1" t="s">
        <v>30</v>
      </c>
      <c r="C13" s="1" t="s">
        <v>31</v>
      </c>
      <c r="D13" s="1" t="s">
        <v>21</v>
      </c>
      <c r="E13" s="4">
        <v>810000</v>
      </c>
      <c r="F13" s="5">
        <v>8091.09</v>
      </c>
      <c r="G13" s="6">
        <v>5.7000000000000002E-2</v>
      </c>
      <c r="J13" s="5"/>
      <c r="K13" s="1" t="s">
        <v>32</v>
      </c>
      <c r="L13" s="6">
        <v>8.8000000000000005E-3</v>
      </c>
    </row>
    <row r="14" spans="1:12" x14ac:dyDescent="0.35">
      <c r="A14" s="1">
        <v>7</v>
      </c>
      <c r="B14" s="1" t="s">
        <v>33</v>
      </c>
      <c r="C14" s="1" t="s">
        <v>34</v>
      </c>
      <c r="D14" s="1" t="s">
        <v>29</v>
      </c>
      <c r="E14" s="4">
        <v>383897</v>
      </c>
      <c r="F14" s="5">
        <v>6874.06</v>
      </c>
      <c r="G14" s="6">
        <v>4.8399999999999999E-2</v>
      </c>
      <c r="J14" s="5"/>
      <c r="K14" s="1" t="s">
        <v>35</v>
      </c>
      <c r="L14" s="6">
        <v>4.8999999999999998E-3</v>
      </c>
    </row>
    <row r="15" spans="1:12" x14ac:dyDescent="0.35">
      <c r="A15" s="1">
        <v>8</v>
      </c>
      <c r="B15" s="1" t="s">
        <v>36</v>
      </c>
      <c r="C15" s="1" t="s">
        <v>37</v>
      </c>
      <c r="D15" s="1" t="s">
        <v>26</v>
      </c>
      <c r="E15" s="4">
        <v>66400</v>
      </c>
      <c r="F15" s="5">
        <v>5176.54</v>
      </c>
      <c r="G15" s="6">
        <v>3.6499999999999998E-2</v>
      </c>
      <c r="J15" s="5"/>
      <c r="K15" s="1" t="s">
        <v>38</v>
      </c>
      <c r="L15" s="6">
        <v>9.8699999999999996E-2</v>
      </c>
    </row>
    <row r="16" spans="1:12" x14ac:dyDescent="0.35">
      <c r="A16" s="1">
        <v>9</v>
      </c>
      <c r="B16" s="1" t="s">
        <v>39</v>
      </c>
      <c r="C16" s="1" t="s">
        <v>40</v>
      </c>
      <c r="D16" s="1" t="s">
        <v>21</v>
      </c>
      <c r="E16" s="4">
        <v>1800000</v>
      </c>
      <c r="F16" s="5">
        <v>4955.3999999999996</v>
      </c>
      <c r="G16" s="6">
        <v>3.49E-2</v>
      </c>
      <c r="J16" s="5"/>
    </row>
    <row r="17" spans="1:10" x14ac:dyDescent="0.35">
      <c r="A17" s="1">
        <v>10</v>
      </c>
      <c r="B17" s="1" t="s">
        <v>41</v>
      </c>
      <c r="C17" s="1" t="s">
        <v>42</v>
      </c>
      <c r="D17" s="1" t="s">
        <v>16</v>
      </c>
      <c r="E17" s="4">
        <v>233894</v>
      </c>
      <c r="F17" s="5">
        <v>4660.8100000000004</v>
      </c>
      <c r="G17" s="6">
        <v>3.2800000000000003E-2</v>
      </c>
      <c r="J17" s="5"/>
    </row>
    <row r="18" spans="1:10" x14ac:dyDescent="0.35">
      <c r="A18" s="1">
        <v>11</v>
      </c>
      <c r="B18" s="1" t="s">
        <v>43</v>
      </c>
      <c r="C18" s="1" t="s">
        <v>44</v>
      </c>
      <c r="D18" s="1" t="s">
        <v>26</v>
      </c>
      <c r="E18" s="4">
        <v>531189</v>
      </c>
      <c r="F18" s="5">
        <v>4612.58</v>
      </c>
      <c r="G18" s="6">
        <v>3.2500000000000001E-2</v>
      </c>
      <c r="J18" s="5"/>
    </row>
    <row r="19" spans="1:10" x14ac:dyDescent="0.35">
      <c r="A19" s="1">
        <v>12</v>
      </c>
      <c r="B19" s="1" t="s">
        <v>45</v>
      </c>
      <c r="C19" s="1" t="s">
        <v>46</v>
      </c>
      <c r="D19" s="1" t="s">
        <v>21</v>
      </c>
      <c r="E19" s="4">
        <v>990246</v>
      </c>
      <c r="F19" s="5">
        <v>4062.48</v>
      </c>
      <c r="G19" s="6">
        <v>2.86E-2</v>
      </c>
      <c r="J19" s="5"/>
    </row>
    <row r="20" spans="1:10" x14ac:dyDescent="0.35">
      <c r="A20" s="1">
        <v>13</v>
      </c>
      <c r="B20" s="1" t="s">
        <v>47</v>
      </c>
      <c r="C20" s="1" t="s">
        <v>48</v>
      </c>
      <c r="D20" s="1" t="s">
        <v>21</v>
      </c>
      <c r="E20" s="4">
        <v>1230000</v>
      </c>
      <c r="F20" s="5">
        <v>3453.84</v>
      </c>
      <c r="G20" s="6">
        <v>2.4299999999999999E-2</v>
      </c>
      <c r="J20" s="5"/>
    </row>
    <row r="21" spans="1:10" x14ac:dyDescent="0.35">
      <c r="A21" s="1">
        <v>14</v>
      </c>
      <c r="B21" s="1" t="s">
        <v>49</v>
      </c>
      <c r="C21" s="1" t="s">
        <v>50</v>
      </c>
      <c r="D21" s="1" t="s">
        <v>21</v>
      </c>
      <c r="E21" s="4">
        <v>1381488</v>
      </c>
      <c r="F21" s="5">
        <v>3443.77</v>
      </c>
      <c r="G21" s="6">
        <v>2.4299999999999999E-2</v>
      </c>
      <c r="J21" s="5"/>
    </row>
    <row r="22" spans="1:10" x14ac:dyDescent="0.35">
      <c r="A22" s="1">
        <v>15</v>
      </c>
      <c r="B22" s="1" t="s">
        <v>51</v>
      </c>
      <c r="C22" s="1" t="s">
        <v>52</v>
      </c>
      <c r="D22" s="1" t="s">
        <v>16</v>
      </c>
      <c r="E22" s="4">
        <v>360000</v>
      </c>
      <c r="F22" s="5">
        <v>3423.6</v>
      </c>
      <c r="G22" s="6">
        <v>2.41E-2</v>
      </c>
      <c r="J22" s="5"/>
    </row>
    <row r="23" spans="1:10" x14ac:dyDescent="0.35">
      <c r="A23" s="1">
        <v>16</v>
      </c>
      <c r="B23" s="1" t="s">
        <v>53</v>
      </c>
      <c r="C23" s="1" t="s">
        <v>54</v>
      </c>
      <c r="D23" s="1" t="s">
        <v>21</v>
      </c>
      <c r="E23" s="4">
        <v>340401</v>
      </c>
      <c r="F23" s="5">
        <v>2939.7</v>
      </c>
      <c r="G23" s="6">
        <v>2.07E-2</v>
      </c>
      <c r="J23" s="5"/>
    </row>
    <row r="24" spans="1:10" x14ac:dyDescent="0.35">
      <c r="A24" s="1">
        <v>17</v>
      </c>
      <c r="B24" s="1" t="s">
        <v>55</v>
      </c>
      <c r="C24" s="1" t="s">
        <v>56</v>
      </c>
      <c r="D24" s="1" t="s">
        <v>16</v>
      </c>
      <c r="E24" s="4">
        <v>750747</v>
      </c>
      <c r="F24" s="5">
        <v>2789.03</v>
      </c>
      <c r="G24" s="6">
        <v>1.9599999999999999E-2</v>
      </c>
      <c r="J24" s="5"/>
    </row>
    <row r="25" spans="1:10" x14ac:dyDescent="0.35">
      <c r="A25" s="1">
        <v>18</v>
      </c>
      <c r="B25" s="1" t="s">
        <v>57</v>
      </c>
      <c r="C25" s="1" t="s">
        <v>58</v>
      </c>
      <c r="D25" s="1" t="s">
        <v>29</v>
      </c>
      <c r="E25" s="4">
        <v>260881</v>
      </c>
      <c r="F25" s="5">
        <v>2348.84</v>
      </c>
      <c r="G25" s="6">
        <v>1.6500000000000001E-2</v>
      </c>
      <c r="J25" s="5"/>
    </row>
    <row r="26" spans="1:10" x14ac:dyDescent="0.35">
      <c r="A26" s="1">
        <v>19</v>
      </c>
      <c r="B26" s="1" t="s">
        <v>59</v>
      </c>
      <c r="C26" s="1" t="s">
        <v>60</v>
      </c>
      <c r="D26" s="1" t="s">
        <v>26</v>
      </c>
      <c r="E26" s="4">
        <v>81576</v>
      </c>
      <c r="F26" s="5">
        <v>2103.52</v>
      </c>
      <c r="G26" s="6">
        <v>1.4800000000000001E-2</v>
      </c>
      <c r="J26" s="5"/>
    </row>
    <row r="27" spans="1:10" x14ac:dyDescent="0.35">
      <c r="A27" s="1">
        <v>20</v>
      </c>
      <c r="B27" s="1" t="s">
        <v>61</v>
      </c>
      <c r="C27" s="1" t="s">
        <v>62</v>
      </c>
      <c r="D27" s="1" t="s">
        <v>26</v>
      </c>
      <c r="E27" s="4">
        <v>90000</v>
      </c>
      <c r="F27" s="5">
        <v>1919.25</v>
      </c>
      <c r="G27" s="6">
        <v>1.35E-2</v>
      </c>
      <c r="J27" s="5"/>
    </row>
    <row r="28" spans="1:10" x14ac:dyDescent="0.35">
      <c r="A28" s="1">
        <v>21</v>
      </c>
      <c r="B28" s="1" t="s">
        <v>63</v>
      </c>
      <c r="C28" s="1" t="s">
        <v>64</v>
      </c>
      <c r="D28" s="1" t="s">
        <v>29</v>
      </c>
      <c r="E28" s="4">
        <v>2080890</v>
      </c>
      <c r="F28" s="5">
        <v>1703</v>
      </c>
      <c r="G28" s="6">
        <v>1.2E-2</v>
      </c>
      <c r="J28" s="5"/>
    </row>
    <row r="29" spans="1:10" x14ac:dyDescent="0.35">
      <c r="A29" s="1">
        <v>22</v>
      </c>
      <c r="B29" s="1" t="s">
        <v>65</v>
      </c>
      <c r="C29" s="1" t="s">
        <v>66</v>
      </c>
      <c r="D29" s="1" t="s">
        <v>21</v>
      </c>
      <c r="E29" s="4">
        <v>215214</v>
      </c>
      <c r="F29" s="5">
        <v>1614.75</v>
      </c>
      <c r="G29" s="6">
        <v>1.14E-2</v>
      </c>
      <c r="J29" s="5"/>
    </row>
    <row r="30" spans="1:10" x14ac:dyDescent="0.35">
      <c r="A30" s="1">
        <v>23</v>
      </c>
      <c r="B30" s="1" t="s">
        <v>67</v>
      </c>
      <c r="C30" s="1" t="s">
        <v>68</v>
      </c>
      <c r="D30" s="1" t="s">
        <v>32</v>
      </c>
      <c r="E30" s="4">
        <v>360616</v>
      </c>
      <c r="F30" s="5">
        <v>1248.0899999999999</v>
      </c>
      <c r="G30" s="6">
        <v>8.8000000000000005E-3</v>
      </c>
      <c r="J30" s="5"/>
    </row>
    <row r="31" spans="1:10" x14ac:dyDescent="0.35">
      <c r="A31" s="1">
        <v>24</v>
      </c>
      <c r="B31" s="1" t="s">
        <v>69</v>
      </c>
      <c r="C31" s="1" t="s">
        <v>70</v>
      </c>
      <c r="D31" s="1" t="s">
        <v>29</v>
      </c>
      <c r="E31" s="4">
        <v>63250</v>
      </c>
      <c r="F31" s="5">
        <v>1195.3</v>
      </c>
      <c r="G31" s="6">
        <v>8.3999999999999995E-3</v>
      </c>
      <c r="J31" s="5"/>
    </row>
    <row r="32" spans="1:10" x14ac:dyDescent="0.35">
      <c r="A32" s="1">
        <v>25</v>
      </c>
      <c r="B32" s="1" t="s">
        <v>71</v>
      </c>
      <c r="C32" s="1" t="s">
        <v>72</v>
      </c>
      <c r="D32" s="1" t="s">
        <v>35</v>
      </c>
      <c r="E32" s="4">
        <v>168481</v>
      </c>
      <c r="F32" s="5">
        <v>693.22</v>
      </c>
      <c r="G32" s="6">
        <v>4.8999999999999998E-3</v>
      </c>
      <c r="J32" s="5"/>
    </row>
    <row r="33" spans="1:10" x14ac:dyDescent="0.35">
      <c r="A33" s="1">
        <v>26</v>
      </c>
      <c r="B33" s="1" t="s">
        <v>73</v>
      </c>
      <c r="C33" s="1" t="s">
        <v>74</v>
      </c>
      <c r="D33" s="1" t="s">
        <v>26</v>
      </c>
      <c r="E33" s="4">
        <v>74700</v>
      </c>
      <c r="F33" s="5">
        <v>256.37</v>
      </c>
      <c r="G33" s="6">
        <v>1.8E-3</v>
      </c>
      <c r="J33" s="5"/>
    </row>
    <row r="34" spans="1:10" x14ac:dyDescent="0.35">
      <c r="A34" s="7"/>
      <c r="B34" s="7" t="s">
        <v>75</v>
      </c>
      <c r="C34" s="7"/>
      <c r="D34" s="7"/>
      <c r="E34" s="7"/>
      <c r="F34" s="8">
        <v>127970.4</v>
      </c>
      <c r="G34" s="9">
        <v>0.90129999999999999</v>
      </c>
    </row>
    <row r="36" spans="1:10" x14ac:dyDescent="0.35">
      <c r="B36" s="2" t="s">
        <v>76</v>
      </c>
    </row>
    <row r="37" spans="1:10" x14ac:dyDescent="0.35">
      <c r="A37" s="1">
        <v>27</v>
      </c>
      <c r="B37" s="2" t="s">
        <v>77</v>
      </c>
      <c r="F37" s="5">
        <v>15841.44</v>
      </c>
      <c r="G37" s="6">
        <v>0.1116</v>
      </c>
      <c r="H37" s="10">
        <v>45931</v>
      </c>
    </row>
    <row r="38" spans="1:10" x14ac:dyDescent="0.35">
      <c r="A38" s="7"/>
      <c r="B38" s="7" t="s">
        <v>75</v>
      </c>
      <c r="C38" s="7"/>
      <c r="D38" s="7"/>
      <c r="E38" s="7"/>
      <c r="F38" s="8">
        <v>15841.44</v>
      </c>
      <c r="G38" s="9">
        <v>0.1116</v>
      </c>
    </row>
    <row r="40" spans="1:10" x14ac:dyDescent="0.35">
      <c r="B40" s="2" t="s">
        <v>78</v>
      </c>
    </row>
    <row r="41" spans="1:10" x14ac:dyDescent="0.35">
      <c r="B41" s="1" t="s">
        <v>79</v>
      </c>
      <c r="E41" s="4"/>
      <c r="F41" s="5">
        <v>100</v>
      </c>
      <c r="G41" s="6">
        <v>6.9999999999999999E-4</v>
      </c>
      <c r="J41" s="5"/>
    </row>
    <row r="42" spans="1:10" x14ac:dyDescent="0.35">
      <c r="B42" s="1" t="s">
        <v>80</v>
      </c>
      <c r="E42" s="4"/>
      <c r="F42" s="5">
        <v>-1949.96</v>
      </c>
      <c r="G42" s="6">
        <v>-1.3599999999999999E-2</v>
      </c>
      <c r="J42" s="5"/>
    </row>
    <row r="43" spans="1:10" x14ac:dyDescent="0.35">
      <c r="A43" s="7"/>
      <c r="B43" s="7" t="s">
        <v>75</v>
      </c>
      <c r="C43" s="7"/>
      <c r="D43" s="7"/>
      <c r="E43" s="7"/>
      <c r="F43" s="8">
        <v>-1849.96</v>
      </c>
      <c r="G43" s="9">
        <v>-1.29E-2</v>
      </c>
    </row>
    <row r="45" spans="1:10" x14ac:dyDescent="0.35">
      <c r="A45" s="3"/>
      <c r="B45" s="3" t="s">
        <v>81</v>
      </c>
      <c r="C45" s="3"/>
      <c r="D45" s="3"/>
      <c r="E45" s="3"/>
      <c r="F45" s="11">
        <v>141961.88</v>
      </c>
      <c r="G45" s="12">
        <v>1</v>
      </c>
    </row>
    <row r="46" spans="1:10" x14ac:dyDescent="0.35">
      <c r="A46" s="1" t="s">
        <v>82</v>
      </c>
    </row>
    <row r="47" spans="1:10" x14ac:dyDescent="0.35">
      <c r="A47" s="13">
        <v>1</v>
      </c>
      <c r="B47" s="13" t="s">
        <v>83</v>
      </c>
    </row>
    <row r="48" spans="1:10" ht="30" customHeight="1" x14ac:dyDescent="0.35">
      <c r="A48" s="13">
        <v>2</v>
      </c>
      <c r="B48" s="13" t="s">
        <v>84</v>
      </c>
    </row>
    <row r="50" spans="2:2" ht="16.5" customHeight="1" x14ac:dyDescent="0.35">
      <c r="B50" s="14" t="s">
        <v>85</v>
      </c>
    </row>
    <row r="62" spans="2:2" ht="16.5" customHeight="1" x14ac:dyDescent="0.35">
      <c r="B62" s="14" t="s">
        <v>86</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9CFA-9B48-4DBE-8751-CE8D8D4E39C0}">
  <dimension ref="A1:L77"/>
  <sheetViews>
    <sheetView topLeftCell="A4" workbookViewId="0">
      <selection activeCell="A5" sqref="A5"/>
    </sheetView>
  </sheetViews>
  <sheetFormatPr defaultColWidth="9.08984375" defaultRowHeight="12" x14ac:dyDescent="0.3"/>
  <cols>
    <col min="1" max="1" width="6.6328125" style="16" customWidth="1"/>
    <col min="2" max="2" width="81.90625" style="16" bestFit="1" customWidth="1"/>
    <col min="3" max="4" width="15.81640625" style="16" customWidth="1"/>
    <col min="5" max="5" width="16.453125" style="16" customWidth="1"/>
    <col min="6" max="7" width="13.54296875" style="16" customWidth="1"/>
    <col min="8" max="8" width="13" style="16" bestFit="1" customWidth="1"/>
    <col min="9" max="9" width="11.36328125" style="16" bestFit="1" customWidth="1"/>
    <col min="10" max="16384" width="9.08984375" style="16"/>
  </cols>
  <sheetData>
    <row r="1" spans="1:4" ht="13.5" hidden="1" x14ac:dyDescent="0.35">
      <c r="A1" s="16" t="s">
        <v>87</v>
      </c>
      <c r="B1" s="16" t="s">
        <v>87</v>
      </c>
      <c r="C1" s="17">
        <v>4</v>
      </c>
      <c r="D1" s="17">
        <v>4</v>
      </c>
    </row>
    <row r="2" spans="1:4" ht="13.5" hidden="1" x14ac:dyDescent="0.35">
      <c r="C2" s="17" t="s">
        <v>88</v>
      </c>
      <c r="D2" s="17" t="s">
        <v>89</v>
      </c>
    </row>
    <row r="3" spans="1:4" ht="13.5" hidden="1" x14ac:dyDescent="0.35">
      <c r="C3" s="17" t="s">
        <v>90</v>
      </c>
      <c r="D3" s="17" t="s">
        <v>90</v>
      </c>
    </row>
    <row r="4" spans="1:4" s="19" customFormat="1" ht="18" customHeight="1" x14ac:dyDescent="0.3">
      <c r="A4" s="23"/>
      <c r="B4" s="23"/>
      <c r="C4" s="87" t="s">
        <v>0</v>
      </c>
      <c r="D4" s="88"/>
    </row>
    <row r="5" spans="1:4" s="19" customFormat="1" ht="35.25" customHeight="1" x14ac:dyDescent="0.3">
      <c r="A5" s="23" t="s">
        <v>143</v>
      </c>
      <c r="B5" s="23" t="s">
        <v>144</v>
      </c>
      <c r="C5" s="89" t="s">
        <v>91</v>
      </c>
      <c r="D5" s="89" t="s">
        <v>92</v>
      </c>
    </row>
    <row r="6" spans="1:4" x14ac:dyDescent="0.3">
      <c r="A6" s="21"/>
      <c r="B6" s="21"/>
      <c r="C6" s="20"/>
      <c r="D6" s="20"/>
    </row>
    <row r="7" spans="1:4" x14ac:dyDescent="0.3">
      <c r="A7" s="18">
        <v>1</v>
      </c>
      <c r="B7" s="22" t="s">
        <v>93</v>
      </c>
      <c r="C7" s="22"/>
      <c r="D7" s="22"/>
    </row>
    <row r="8" spans="1:4" s="24" customFormat="1" x14ac:dyDescent="0.3">
      <c r="A8" s="23"/>
      <c r="B8" s="22" t="s">
        <v>94</v>
      </c>
      <c r="C8" s="79">
        <v>0.46</v>
      </c>
      <c r="D8" s="80"/>
    </row>
    <row r="9" spans="1:4" s="24" customFormat="1" x14ac:dyDescent="0.3">
      <c r="A9" s="23"/>
      <c r="B9" s="22" t="s">
        <v>96</v>
      </c>
      <c r="C9" s="79">
        <v>0.24</v>
      </c>
      <c r="D9" s="80"/>
    </row>
    <row r="10" spans="1:4" s="27" customFormat="1" ht="12.75" customHeight="1" x14ac:dyDescent="0.3">
      <c r="A10" s="25">
        <v>2</v>
      </c>
      <c r="B10" s="26" t="s">
        <v>97</v>
      </c>
      <c r="C10" s="85" t="s">
        <v>95</v>
      </c>
      <c r="D10" s="86"/>
    </row>
    <row r="11" spans="1:4" s="27" customFormat="1" ht="12.75" customHeight="1" x14ac:dyDescent="0.3">
      <c r="A11" s="25">
        <v>3</v>
      </c>
      <c r="B11" s="26" t="s">
        <v>98</v>
      </c>
      <c r="C11" s="85" t="s">
        <v>95</v>
      </c>
      <c r="D11" s="86"/>
    </row>
    <row r="12" spans="1:4" s="27" customFormat="1" ht="12.75" customHeight="1" x14ac:dyDescent="0.3">
      <c r="A12" s="25">
        <v>4</v>
      </c>
      <c r="B12" s="26" t="s">
        <v>99</v>
      </c>
      <c r="C12" s="83" t="s">
        <v>95</v>
      </c>
      <c r="D12" s="84"/>
    </row>
    <row r="13" spans="1:4" x14ac:dyDescent="0.3">
      <c r="A13" s="18">
        <v>5</v>
      </c>
      <c r="B13" s="22" t="s">
        <v>100</v>
      </c>
      <c r="C13" s="22"/>
      <c r="D13" s="22"/>
    </row>
    <row r="14" spans="1:4" s="30" customFormat="1" ht="12.75" customHeight="1" x14ac:dyDescent="0.3">
      <c r="A14" s="28"/>
      <c r="B14" s="29" t="s">
        <v>101</v>
      </c>
      <c r="C14" s="81" t="s">
        <v>102</v>
      </c>
      <c r="D14" s="82"/>
    </row>
    <row r="15" spans="1:4" s="33" customFormat="1" ht="12.75" customHeight="1" x14ac:dyDescent="0.3">
      <c r="A15" s="31"/>
      <c r="B15" s="32" t="s">
        <v>103</v>
      </c>
      <c r="C15" s="77" t="s">
        <v>102</v>
      </c>
      <c r="D15" s="78"/>
    </row>
    <row r="16" spans="1:4" ht="12.75" customHeight="1" x14ac:dyDescent="0.3">
      <c r="A16" s="18">
        <v>6</v>
      </c>
      <c r="B16" s="32" t="s">
        <v>104</v>
      </c>
      <c r="C16" s="73" t="s">
        <v>102</v>
      </c>
      <c r="D16" s="74"/>
    </row>
    <row r="17" spans="1:4" ht="12.75" customHeight="1" x14ac:dyDescent="0.3">
      <c r="A17" s="18">
        <v>7</v>
      </c>
      <c r="B17" s="22" t="s">
        <v>105</v>
      </c>
      <c r="C17" s="75" t="s">
        <v>102</v>
      </c>
      <c r="D17" s="76"/>
    </row>
    <row r="18" spans="1:4" x14ac:dyDescent="0.3">
      <c r="A18" s="18">
        <v>8</v>
      </c>
      <c r="B18" s="22" t="s">
        <v>106</v>
      </c>
      <c r="C18" s="22"/>
      <c r="D18" s="22"/>
    </row>
    <row r="19" spans="1:4" ht="12.75" customHeight="1" x14ac:dyDescent="0.3">
      <c r="A19" s="18"/>
      <c r="B19" s="34" t="s">
        <v>101</v>
      </c>
      <c r="C19" s="73" t="s">
        <v>102</v>
      </c>
      <c r="D19" s="74"/>
    </row>
    <row r="20" spans="1:4" ht="12.75" customHeight="1" x14ac:dyDescent="0.3">
      <c r="A20" s="18"/>
      <c r="B20" s="34" t="s">
        <v>107</v>
      </c>
      <c r="C20" s="73" t="s">
        <v>102</v>
      </c>
      <c r="D20" s="74"/>
    </row>
    <row r="21" spans="1:4" x14ac:dyDescent="0.3">
      <c r="A21" s="18">
        <v>9</v>
      </c>
      <c r="B21" s="22" t="s">
        <v>108</v>
      </c>
      <c r="C21" s="22"/>
      <c r="D21" s="22"/>
    </row>
    <row r="22" spans="1:4" s="38" customFormat="1" x14ac:dyDescent="0.3">
      <c r="A22" s="35"/>
      <c r="B22" s="36" t="s">
        <v>109</v>
      </c>
      <c r="C22" s="37"/>
      <c r="D22" s="37"/>
    </row>
    <row r="23" spans="1:4" x14ac:dyDescent="0.3">
      <c r="A23" s="39" t="s">
        <v>110</v>
      </c>
      <c r="B23" s="40" t="s">
        <v>111</v>
      </c>
      <c r="C23" s="42" t="s">
        <v>112</v>
      </c>
      <c r="D23" s="42" t="s">
        <v>113</v>
      </c>
    </row>
    <row r="24" spans="1:4" x14ac:dyDescent="0.3">
      <c r="A24" s="39" t="s">
        <v>114</v>
      </c>
      <c r="B24" s="40" t="s">
        <v>115</v>
      </c>
      <c r="C24" s="42" t="s">
        <v>112</v>
      </c>
      <c r="D24" s="42" t="s">
        <v>116</v>
      </c>
    </row>
    <row r="25" spans="1:4" x14ac:dyDescent="0.3">
      <c r="A25" s="39" t="s">
        <v>117</v>
      </c>
      <c r="B25" s="40" t="s">
        <v>118</v>
      </c>
      <c r="C25" s="42">
        <v>0</v>
      </c>
      <c r="D25" s="42">
        <v>0</v>
      </c>
    </row>
    <row r="26" spans="1:4" x14ac:dyDescent="0.3">
      <c r="A26" s="39" t="s">
        <v>119</v>
      </c>
      <c r="B26" s="40" t="s">
        <v>120</v>
      </c>
      <c r="C26" s="42">
        <v>0</v>
      </c>
      <c r="D26" s="42">
        <v>0</v>
      </c>
    </row>
    <row r="27" spans="1:4" x14ac:dyDescent="0.3">
      <c r="A27" s="39" t="s">
        <v>121</v>
      </c>
      <c r="B27" s="40" t="s">
        <v>122</v>
      </c>
      <c r="C27" s="42">
        <v>0</v>
      </c>
      <c r="D27" s="42">
        <v>0</v>
      </c>
    </row>
    <row r="28" spans="1:4" x14ac:dyDescent="0.3">
      <c r="A28" s="39" t="s">
        <v>123</v>
      </c>
      <c r="B28" s="40" t="s">
        <v>124</v>
      </c>
      <c r="C28" s="42">
        <v>0</v>
      </c>
      <c r="D28" s="42">
        <v>0</v>
      </c>
    </row>
    <row r="29" spans="1:4" x14ac:dyDescent="0.3">
      <c r="A29" s="39" t="s">
        <v>125</v>
      </c>
      <c r="B29" s="20" t="s">
        <v>125</v>
      </c>
      <c r="C29" s="42">
        <v>0</v>
      </c>
      <c r="D29" s="42">
        <v>0</v>
      </c>
    </row>
    <row r="30" spans="1:4" x14ac:dyDescent="0.3">
      <c r="A30" s="39" t="s">
        <v>126</v>
      </c>
      <c r="B30" s="20" t="s">
        <v>126</v>
      </c>
      <c r="C30" s="42">
        <v>0</v>
      </c>
      <c r="D30" s="42">
        <v>0</v>
      </c>
    </row>
    <row r="31" spans="1:4" x14ac:dyDescent="0.3">
      <c r="A31" s="39" t="s">
        <v>127</v>
      </c>
      <c r="B31" s="20" t="s">
        <v>127</v>
      </c>
      <c r="C31" s="42">
        <v>0</v>
      </c>
      <c r="D31" s="42">
        <v>0</v>
      </c>
    </row>
    <row r="32" spans="1:4" x14ac:dyDescent="0.3">
      <c r="A32" s="39" t="s">
        <v>128</v>
      </c>
      <c r="B32" s="20" t="s">
        <v>128</v>
      </c>
      <c r="C32" s="42">
        <v>0</v>
      </c>
      <c r="D32" s="42">
        <v>0</v>
      </c>
    </row>
    <row r="33" spans="1:4" s="38" customFormat="1" x14ac:dyDescent="0.3">
      <c r="A33" s="39"/>
      <c r="B33" s="36" t="s">
        <v>129</v>
      </c>
      <c r="C33" s="37"/>
      <c r="D33" s="37"/>
    </row>
    <row r="34" spans="1:4" x14ac:dyDescent="0.3">
      <c r="A34" s="39" t="s">
        <v>110</v>
      </c>
      <c r="B34" s="40" t="s">
        <v>111</v>
      </c>
      <c r="C34" s="42" t="s">
        <v>130</v>
      </c>
      <c r="D34" s="42" t="s">
        <v>131</v>
      </c>
    </row>
    <row r="35" spans="1:4" x14ac:dyDescent="0.3">
      <c r="A35" s="39" t="s">
        <v>114</v>
      </c>
      <c r="B35" s="40" t="s">
        <v>115</v>
      </c>
      <c r="C35" s="42" t="s">
        <v>130</v>
      </c>
      <c r="D35" s="42" t="s">
        <v>132</v>
      </c>
    </row>
    <row r="36" spans="1:4" x14ac:dyDescent="0.3">
      <c r="A36" s="39" t="s">
        <v>117</v>
      </c>
      <c r="B36" s="40" t="s">
        <v>118</v>
      </c>
      <c r="C36" s="51">
        <v>0</v>
      </c>
      <c r="D36" s="51">
        <v>0</v>
      </c>
    </row>
    <row r="37" spans="1:4" x14ac:dyDescent="0.3">
      <c r="A37" s="39" t="s">
        <v>119</v>
      </c>
      <c r="B37" s="40" t="s">
        <v>120</v>
      </c>
      <c r="C37" s="51">
        <v>0</v>
      </c>
      <c r="D37" s="51">
        <v>0</v>
      </c>
    </row>
    <row r="38" spans="1:4" x14ac:dyDescent="0.3">
      <c r="A38" s="39" t="s">
        <v>121</v>
      </c>
      <c r="B38" s="40" t="s">
        <v>122</v>
      </c>
      <c r="C38" s="51">
        <v>0</v>
      </c>
      <c r="D38" s="51">
        <v>0</v>
      </c>
    </row>
    <row r="39" spans="1:4" x14ac:dyDescent="0.3">
      <c r="A39" s="39" t="s">
        <v>123</v>
      </c>
      <c r="B39" s="40" t="s">
        <v>124</v>
      </c>
      <c r="C39" s="51">
        <v>0</v>
      </c>
      <c r="D39" s="51">
        <v>0</v>
      </c>
    </row>
    <row r="40" spans="1:4" x14ac:dyDescent="0.3">
      <c r="A40" s="39" t="s">
        <v>125</v>
      </c>
      <c r="B40" s="20" t="s">
        <v>125</v>
      </c>
      <c r="C40" s="51">
        <v>0</v>
      </c>
      <c r="D40" s="51">
        <v>0</v>
      </c>
    </row>
    <row r="41" spans="1:4" x14ac:dyDescent="0.3">
      <c r="A41" s="39" t="s">
        <v>126</v>
      </c>
      <c r="B41" s="20" t="s">
        <v>126</v>
      </c>
      <c r="C41" s="51">
        <v>0</v>
      </c>
      <c r="D41" s="51">
        <v>0</v>
      </c>
    </row>
    <row r="42" spans="1:4" x14ac:dyDescent="0.3">
      <c r="A42" s="39" t="s">
        <v>127</v>
      </c>
      <c r="B42" s="20" t="s">
        <v>127</v>
      </c>
      <c r="C42" s="51">
        <v>0</v>
      </c>
      <c r="D42" s="51">
        <v>0</v>
      </c>
    </row>
    <row r="43" spans="1:4" x14ac:dyDescent="0.3">
      <c r="A43" s="39" t="s">
        <v>128</v>
      </c>
      <c r="B43" s="20" t="s">
        <v>128</v>
      </c>
      <c r="C43" s="51">
        <v>0</v>
      </c>
      <c r="D43" s="51">
        <v>0</v>
      </c>
    </row>
    <row r="44" spans="1:4" x14ac:dyDescent="0.3">
      <c r="A44" s="39"/>
      <c r="B44" s="43" t="s">
        <v>133</v>
      </c>
      <c r="C44" s="44"/>
      <c r="D44" s="44"/>
    </row>
    <row r="45" spans="1:4" x14ac:dyDescent="0.3">
      <c r="A45" s="39" t="s">
        <v>110</v>
      </c>
      <c r="B45" s="40" t="s">
        <v>111</v>
      </c>
      <c r="C45" s="41" t="s">
        <v>102</v>
      </c>
      <c r="D45" s="41" t="s">
        <v>102</v>
      </c>
    </row>
    <row r="46" spans="1:4" x14ac:dyDescent="0.3">
      <c r="A46" s="39" t="s">
        <v>114</v>
      </c>
      <c r="B46" s="40" t="s">
        <v>115</v>
      </c>
      <c r="C46" s="41" t="s">
        <v>102</v>
      </c>
      <c r="D46" s="41" t="s">
        <v>102</v>
      </c>
    </row>
    <row r="47" spans="1:4" x14ac:dyDescent="0.3">
      <c r="A47" s="39" t="s">
        <v>117</v>
      </c>
      <c r="B47" s="40" t="s">
        <v>118</v>
      </c>
      <c r="C47" s="41">
        <v>0</v>
      </c>
      <c r="D47" s="41">
        <v>0</v>
      </c>
    </row>
    <row r="48" spans="1:4" x14ac:dyDescent="0.3">
      <c r="A48" s="39" t="s">
        <v>119</v>
      </c>
      <c r="B48" s="40" t="s">
        <v>120</v>
      </c>
      <c r="C48" s="41">
        <v>0</v>
      </c>
      <c r="D48" s="41">
        <v>0</v>
      </c>
    </row>
    <row r="49" spans="1:11" x14ac:dyDescent="0.3">
      <c r="A49" s="39" t="s">
        <v>121</v>
      </c>
      <c r="B49" s="40" t="s">
        <v>122</v>
      </c>
      <c r="C49" s="41">
        <v>0</v>
      </c>
      <c r="D49" s="41">
        <v>0</v>
      </c>
    </row>
    <row r="50" spans="1:11" x14ac:dyDescent="0.3">
      <c r="A50" s="39" t="s">
        <v>123</v>
      </c>
      <c r="B50" s="40" t="s">
        <v>124</v>
      </c>
      <c r="C50" s="41">
        <v>0</v>
      </c>
      <c r="D50" s="41">
        <v>0</v>
      </c>
    </row>
    <row r="51" spans="1:11" x14ac:dyDescent="0.3">
      <c r="A51" s="45"/>
      <c r="B51" s="46"/>
      <c r="C51" s="47"/>
      <c r="D51" s="47"/>
    </row>
    <row r="52" spans="1:11" hidden="1" x14ac:dyDescent="0.3">
      <c r="A52" s="48" t="s">
        <v>134</v>
      </c>
      <c r="B52" s="48" t="s">
        <v>135</v>
      </c>
      <c r="C52" s="47"/>
      <c r="D52" s="47"/>
    </row>
    <row r="53" spans="1:11" hidden="1" x14ac:dyDescent="0.3">
      <c r="A53" s="48" t="s">
        <v>136</v>
      </c>
      <c r="B53" s="48" t="s">
        <v>137</v>
      </c>
    </row>
    <row r="54" spans="1:11" x14ac:dyDescent="0.3">
      <c r="A54" s="48" t="s">
        <v>95</v>
      </c>
      <c r="B54" s="48" t="s">
        <v>138</v>
      </c>
    </row>
    <row r="55" spans="1:11" x14ac:dyDescent="0.3">
      <c r="A55" s="48" t="s">
        <v>139</v>
      </c>
      <c r="B55" s="48" t="s">
        <v>140</v>
      </c>
    </row>
    <row r="56" spans="1:11" x14ac:dyDescent="0.3">
      <c r="A56" s="49" t="s">
        <v>141</v>
      </c>
      <c r="B56" s="48" t="s">
        <v>168</v>
      </c>
    </row>
    <row r="57" spans="1:11" ht="36" x14ac:dyDescent="0.3">
      <c r="A57" s="48"/>
      <c r="B57" s="52" t="s">
        <v>142</v>
      </c>
    </row>
    <row r="58" spans="1:11" x14ac:dyDescent="0.3">
      <c r="C58" s="50"/>
      <c r="D58" s="50"/>
    </row>
    <row r="59" spans="1:11" x14ac:dyDescent="0.3">
      <c r="C59" s="50"/>
      <c r="D59" s="50"/>
    </row>
    <row r="60" spans="1:11" s="53" customFormat="1" ht="13.5" x14ac:dyDescent="0.35">
      <c r="B60" s="54" t="s">
        <v>145</v>
      </c>
      <c r="C60" s="54"/>
      <c r="D60" s="54"/>
      <c r="E60" s="54"/>
      <c r="F60" s="54"/>
      <c r="G60" s="54"/>
      <c r="H60" s="54"/>
      <c r="I60" s="55" t="s">
        <v>146</v>
      </c>
    </row>
    <row r="61" spans="1:11" s="53" customFormat="1" ht="67.5" x14ac:dyDescent="0.35">
      <c r="B61" s="56" t="s">
        <v>147</v>
      </c>
      <c r="C61" s="56" t="s">
        <v>148</v>
      </c>
      <c r="D61" s="56" t="s">
        <v>149</v>
      </c>
      <c r="E61" s="56" t="s">
        <v>150</v>
      </c>
      <c r="F61" s="56" t="s">
        <v>151</v>
      </c>
      <c r="G61" s="56" t="s">
        <v>152</v>
      </c>
      <c r="H61" s="56" t="s">
        <v>153</v>
      </c>
      <c r="I61" s="56" t="s">
        <v>154</v>
      </c>
    </row>
    <row r="62" spans="1:11" s="53" customFormat="1" ht="13.5" x14ac:dyDescent="0.35">
      <c r="B62" s="57" t="s">
        <v>0</v>
      </c>
      <c r="C62" s="58">
        <v>0</v>
      </c>
      <c r="D62" s="58">
        <v>1875</v>
      </c>
      <c r="E62" s="58">
        <v>758</v>
      </c>
      <c r="F62" s="58">
        <v>1117</v>
      </c>
      <c r="G62" s="59">
        <v>1120085729.3900001</v>
      </c>
      <c r="H62" s="59">
        <v>1104664440.5699999</v>
      </c>
      <c r="I62" s="58">
        <v>-15421288.890000001</v>
      </c>
      <c r="J62" s="60"/>
      <c r="K62" s="61"/>
    </row>
    <row r="63" spans="1:11" s="53" customFormat="1" ht="13.5" x14ac:dyDescent="0.35">
      <c r="B63" s="54"/>
      <c r="C63" s="54"/>
      <c r="D63" s="54"/>
      <c r="E63" s="54"/>
      <c r="F63" s="63"/>
      <c r="G63" s="63"/>
      <c r="H63" s="63"/>
      <c r="I63" s="54"/>
      <c r="J63" s="64"/>
    </row>
    <row r="64" spans="1:11" s="53" customFormat="1" ht="13.5" x14ac:dyDescent="0.35">
      <c r="B64" s="54" t="s">
        <v>156</v>
      </c>
      <c r="C64" s="54"/>
      <c r="D64" s="54"/>
      <c r="E64" s="54"/>
      <c r="F64" s="54"/>
      <c r="G64" s="60"/>
      <c r="H64" s="54"/>
      <c r="I64" s="55"/>
    </row>
    <row r="65" spans="2:12" s="53" customFormat="1" ht="67.5" hidden="1" x14ac:dyDescent="0.35">
      <c r="B65" s="56" t="s">
        <v>147</v>
      </c>
      <c r="C65" s="56" t="s">
        <v>157</v>
      </c>
      <c r="D65" s="56" t="s">
        <v>149</v>
      </c>
      <c r="E65" s="56" t="s">
        <v>158</v>
      </c>
      <c r="F65" s="56" t="s">
        <v>151</v>
      </c>
      <c r="G65" s="56"/>
      <c r="H65" s="56" t="s">
        <v>153</v>
      </c>
      <c r="I65" s="56" t="s">
        <v>154</v>
      </c>
    </row>
    <row r="66" spans="2:12" s="53" customFormat="1" ht="13.5" hidden="1" x14ac:dyDescent="0.35">
      <c r="B66" s="65"/>
      <c r="C66" s="58"/>
      <c r="D66" s="58"/>
      <c r="E66" s="58"/>
      <c r="F66" s="58"/>
      <c r="G66" s="58"/>
      <c r="H66" s="58"/>
      <c r="I66" s="58"/>
    </row>
    <row r="67" spans="2:12" s="53" customFormat="1" ht="14.5" hidden="1" x14ac:dyDescent="0.35">
      <c r="B67" s="66"/>
      <c r="C67" s="58"/>
      <c r="D67" s="58"/>
      <c r="E67" s="58"/>
      <c r="F67" s="58"/>
      <c r="G67" s="58"/>
      <c r="H67" s="58"/>
      <c r="I67" s="58"/>
    </row>
    <row r="68" spans="2:12" s="53" customFormat="1" ht="14.5" hidden="1" x14ac:dyDescent="0.35">
      <c r="B68" s="66"/>
      <c r="C68" s="58"/>
      <c r="D68" s="58"/>
      <c r="E68" s="58"/>
      <c r="F68" s="58"/>
      <c r="G68" s="58"/>
      <c r="H68" s="58"/>
      <c r="I68" s="58"/>
    </row>
    <row r="69" spans="2:12" s="53" customFormat="1" ht="13.5" hidden="1" x14ac:dyDescent="0.35">
      <c r="B69" s="54" t="s">
        <v>159</v>
      </c>
      <c r="C69" s="62"/>
      <c r="D69" s="62"/>
      <c r="E69" s="62"/>
      <c r="F69" s="62"/>
      <c r="G69" s="62"/>
      <c r="H69" s="62"/>
      <c r="I69" s="62"/>
    </row>
    <row r="70" spans="2:12" s="53" customFormat="1" ht="67.5" x14ac:dyDescent="0.35">
      <c r="B70" s="56" t="s">
        <v>147</v>
      </c>
      <c r="C70" s="56" t="s">
        <v>157</v>
      </c>
      <c r="D70" s="56" t="s">
        <v>149</v>
      </c>
      <c r="E70" s="56" t="s">
        <v>158</v>
      </c>
      <c r="F70" s="56" t="s">
        <v>151</v>
      </c>
      <c r="G70" s="56" t="s">
        <v>152</v>
      </c>
      <c r="H70" s="56" t="s">
        <v>153</v>
      </c>
      <c r="I70" s="56" t="s">
        <v>154</v>
      </c>
      <c r="J70" s="54"/>
      <c r="K70" s="54"/>
      <c r="L70" s="54"/>
    </row>
    <row r="71" spans="2:12" s="53" customFormat="1" ht="13.5" x14ac:dyDescent="0.35">
      <c r="B71" s="67" t="s">
        <v>0</v>
      </c>
      <c r="C71" s="58">
        <v>349</v>
      </c>
      <c r="D71" s="58">
        <v>838</v>
      </c>
      <c r="E71" s="58"/>
      <c r="F71" s="58">
        <v>1187</v>
      </c>
      <c r="G71" s="59">
        <v>619882973.99720001</v>
      </c>
      <c r="H71" s="59">
        <v>727489355.36000001</v>
      </c>
      <c r="I71" s="58">
        <v>107606381.37</v>
      </c>
      <c r="J71" s="60"/>
      <c r="K71" s="54"/>
      <c r="L71" s="54"/>
    </row>
    <row r="72" spans="2:12" s="53" customFormat="1" ht="13.5" x14ac:dyDescent="0.35">
      <c r="B72" s="54"/>
      <c r="C72" s="54"/>
      <c r="D72" s="63"/>
      <c r="E72" s="54"/>
      <c r="F72" s="63"/>
      <c r="G72" s="63"/>
      <c r="H72" s="63"/>
      <c r="I72" s="63"/>
      <c r="J72" s="61"/>
      <c r="K72" s="61"/>
      <c r="L72" s="61"/>
    </row>
    <row r="73" spans="2:12" s="53" customFormat="1" ht="13.5" x14ac:dyDescent="0.35">
      <c r="B73" s="54" t="s">
        <v>161</v>
      </c>
      <c r="C73" s="54"/>
      <c r="D73" s="68"/>
      <c r="E73" s="54"/>
      <c r="F73" s="54"/>
      <c r="G73" s="55" t="s">
        <v>146</v>
      </c>
      <c r="H73" s="54"/>
      <c r="I73" s="54"/>
    </row>
    <row r="74" spans="2:12" s="53" customFormat="1" ht="81" x14ac:dyDescent="0.35">
      <c r="B74" s="56" t="s">
        <v>147</v>
      </c>
      <c r="C74" s="56" t="s">
        <v>155</v>
      </c>
      <c r="D74" s="56" t="s">
        <v>160</v>
      </c>
      <c r="E74" s="56" t="s">
        <v>162</v>
      </c>
      <c r="F74" s="56" t="s">
        <v>163</v>
      </c>
      <c r="G74" s="56" t="s">
        <v>164</v>
      </c>
      <c r="H74" s="54"/>
      <c r="I74" s="54"/>
    </row>
    <row r="75" spans="2:12" s="53" customFormat="1" ht="13.5" x14ac:dyDescent="0.35">
      <c r="B75" s="65" t="s">
        <v>0</v>
      </c>
      <c r="C75" s="69" t="s">
        <v>166</v>
      </c>
      <c r="D75" s="58" t="s">
        <v>165</v>
      </c>
      <c r="E75" s="70">
        <v>721</v>
      </c>
      <c r="F75" s="69">
        <v>10572808.890000001</v>
      </c>
      <c r="G75" s="69">
        <v>533345.80000000075</v>
      </c>
      <c r="H75" s="54"/>
      <c r="I75" s="54"/>
    </row>
    <row r="76" spans="2:12" s="53" customFormat="1" ht="13.5" x14ac:dyDescent="0.35">
      <c r="B76" s="54"/>
      <c r="C76" s="54"/>
      <c r="D76" s="68"/>
      <c r="E76" s="54"/>
      <c r="F76" s="54"/>
      <c r="G76" s="54"/>
      <c r="H76" s="54"/>
      <c r="I76" s="54"/>
    </row>
    <row r="77" spans="2:12" s="53" customFormat="1" ht="13.5" x14ac:dyDescent="0.35">
      <c r="B77" s="54" t="s">
        <v>167</v>
      </c>
      <c r="C77" s="54"/>
      <c r="D77" s="54"/>
      <c r="E77" s="54"/>
      <c r="F77" s="54"/>
      <c r="G77" s="54"/>
      <c r="H77" s="54"/>
      <c r="I77" s="54"/>
    </row>
  </sheetData>
  <mergeCells count="12">
    <mergeCell ref="C8:D8"/>
    <mergeCell ref="C4:D4"/>
    <mergeCell ref="C14:D14"/>
    <mergeCell ref="C12:D12"/>
    <mergeCell ref="C11:D11"/>
    <mergeCell ref="C10:D10"/>
    <mergeCell ref="C9:D9"/>
    <mergeCell ref="C20:D20"/>
    <mergeCell ref="C19:D19"/>
    <mergeCell ref="C17:D17"/>
    <mergeCell ref="C16:D16"/>
    <mergeCell ref="C15:D15"/>
  </mergeCells>
  <conditionalFormatting sqref="C23:D32 C45:D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2025-10-09T18:01:56Z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2025-10-07T13:35:57Z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49725cef-9167-4199-a96d-7e83dc1a731b</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