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core.xml" Type="http://schemas.openxmlformats.org/package/2006/relationships/metadata/core-properties"/>
    <Relationship Id="rId3" Target="docProps/app.xml" Type="http://schemas.openxmlformats.org/officeDocument/2006/relationships/extended-properties"/>
    <Relationship Id="rId4" Target="docProps/custom.xml" Type="http://schemas.openxmlformats.org/officeDocument/2006/relationships/custom-properties"/>
</Relationships>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filterPrivacy="1"/>
  <xr:revisionPtr revIDLastSave="0" documentId="13_ncr:1_{582470B6-A8EB-4412-AF46-EB7F3B180446}" xr6:coauthVersionLast="47" xr6:coauthVersionMax="47" xr10:uidLastSave="{00000000-0000-0000-0000-000000000000}"/>
  <bookViews>
    <workbookView xWindow="28680" yWindow="-120" windowWidth="24240" windowHeight="13140" xr2:uid="{00000000-000D-0000-FFFF-FFFF00000000}"/>
  </bookViews>
  <sheets>
    <sheet name="Fund_Performance" sheetId="1" r:id="rId1"/>
  </sheets>
  <calcPr calcId="171027"/>
</workbook>
</file>

<file path=xl/sharedStrings.xml><?xml version="1.0" encoding="utf-8"?>
<sst xmlns="http://schemas.openxmlformats.org/spreadsheetml/2006/main" count="168" uniqueCount="65">
  <si>
    <t>Crisil Intelligence</t>
  </si>
  <si>
    <t>Fund Performance</t>
  </si>
  <si>
    <t>Scheme Name</t>
  </si>
  <si>
    <t>Benchmark</t>
  </si>
  <si>
    <t>Riskometer Scheme</t>
  </si>
  <si>
    <t>Riskometer Benchmark</t>
  </si>
  <si>
    <t>NAV Date</t>
  </si>
  <si>
    <t>NAV Regular</t>
  </si>
  <si>
    <t>NAV Direct</t>
  </si>
  <si>
    <t>Return 1 Year (%) Regular</t>
  </si>
  <si>
    <t>Return 1 Year (%) Direct</t>
  </si>
  <si>
    <t>Return 1 Year (%) Benchmark</t>
  </si>
  <si>
    <t>Return 3 Year (%) Regular</t>
  </si>
  <si>
    <t>Return 3 Year (%) Direct</t>
  </si>
  <si>
    <t>Return 3 Year (%) Benchmark</t>
  </si>
  <si>
    <t>Return 5 Year (%) Regular</t>
  </si>
  <si>
    <t>Return 5 Year (%) Direct</t>
  </si>
  <si>
    <t>Return 5 Year (%) Benchmark</t>
  </si>
  <si>
    <t>Return 10 Year (%) Regular</t>
  </si>
  <si>
    <t>Return 10 Year (%) Direct</t>
  </si>
  <si>
    <t>Return 10 Year (%) Benchmark</t>
  </si>
  <si>
    <t>Return Since Launch Regular</t>
  </si>
  <si>
    <t>Return Since Launch Direct</t>
  </si>
  <si>
    <t>Return Since Launch  Benchmark</t>
  </si>
  <si>
    <t>Return Since Launch Direct Benchmark</t>
  </si>
  <si>
    <t>Daily AUM (Cr.)</t>
  </si>
  <si>
    <t>Information Ratio* 1 Year (Regular)</t>
  </si>
  <si>
    <t>Information Ratio*  1 Year (Direct)</t>
  </si>
  <si>
    <t>Information Ratio* 3 Year (Regular)</t>
  </si>
  <si>
    <t>Information Ratio* 3 Year (Direct)</t>
  </si>
  <si>
    <t>Information Ratio* 5 Year (Regular)</t>
  </si>
  <si>
    <t>Information Ratio* 5 Year (Direct)</t>
  </si>
  <si>
    <t>Information Ratio* 10 Year (Regular)</t>
  </si>
  <si>
    <t>Information Ratio* 10 Year (Direct)</t>
  </si>
  <si>
    <t xml:space="preserve">Generated on: </t>
  </si>
  <si>
    <r>
      <t xml:space="preserve">*For detailed understanding regarding Information Ratio, click on the link </t>
    </r>
    <r>
      <rPr>
        <i/>
        <u/>
        <sz val="11"/>
        <color theme="1"/>
        <rFont val="Calibri"/>
        <family val="2"/>
        <scheme val="minor"/>
      </rPr>
      <t>amfiindia.com/information-ratio</t>
    </r>
  </si>
  <si>
    <t>Generated on: 17-Sep-2025 13:49</t>
  </si>
  <si>
    <t>DSP Banking &amp; Financial Services Fund</t>
  </si>
  <si>
    <t>Nifty Financial Services TRI</t>
  </si>
  <si>
    <t>Very High</t>
  </si>
  <si>
    <t/>
  </si>
  <si>
    <t>DSP Business Cycle Fund</t>
  </si>
  <si>
    <t>Nifty 500 TRI</t>
  </si>
  <si>
    <t>DSP ELSS Tax Saver Fund</t>
  </si>
  <si>
    <t>DSP Flexi Cap Fund</t>
  </si>
  <si>
    <t>DSP Focused Fund</t>
  </si>
  <si>
    <t>DSP Healthcare Fund</t>
  </si>
  <si>
    <t>BSE Healthcare TRI</t>
  </si>
  <si>
    <t>DSP India T.I.G.E.R. Fund</t>
  </si>
  <si>
    <t>BSE India Infrastructure TRI</t>
  </si>
  <si>
    <t>DSP Large &amp; Mid Cap Fund</t>
  </si>
  <si>
    <t>Nifty LargeMidcap 250 TRI</t>
  </si>
  <si>
    <t>DSP Large Cap Fund</t>
  </si>
  <si>
    <t>BSE 100 TRI</t>
  </si>
  <si>
    <t>DSP Midcap Fund</t>
  </si>
  <si>
    <t>Nifty Midcap 150 TRI</t>
  </si>
  <si>
    <t>DSP Multicap Fund</t>
  </si>
  <si>
    <t>NIFTY 500 Multicap 50:25:25 Total Return Index</t>
  </si>
  <si>
    <t>DSP Natural Resources and New Energy Fund</t>
  </si>
  <si>
    <t>35% BSE Oil &amp; Gas Index +30% BSE Metal Index + 35% MSCI World Energy 30% Buffer 10/40 Net Total Return</t>
  </si>
  <si>
    <t>DSP Quant Fund</t>
  </si>
  <si>
    <t>BSE 200 TRI</t>
  </si>
  <si>
    <t>DSP Small Cap Fund</t>
  </si>
  <si>
    <t>BSE 250 Smallcap TRI</t>
  </si>
  <si>
    <t>*For detailed understanding regarding Information Ratio, click on the below 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</si>
</sst>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0.0000"/>
    <numFmt numFmtId="166" formatCode="dd-MMM-yyyy"/>
  </numFmts>
  <fonts count="5" x14ac:knownFonts="1">
    <font>
      <sz val="11"/>
      <color theme="1"/>
      <name val="Calibri"/>
      <family val="2"/>
      <scheme val="minor"/>
    </font>
    <font>
      <b/>
      <sz val="11"/>
      <name val="Calibri"/>
    </font>
    <font>
      <sz val="11"/>
      <name val="Calibri"/>
    </font>
    <font>
      <b/>
      <sz val="11"/>
      <color rgb="FFFFFFFF"/>
      <name val="Calibri"/>
    </font>
    <font>
      <i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70C0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bottom style="thin"/>
    </border>
    <border>
      <top style="thin"/>
      <bottom style="thin"/>
    </border>
    <border>
      <righ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right"/>
    </xf>
    <xf numFmtId="0" fontId="0" fillId="0" borderId="1" xfId="0" applyBorder="1"/>
    <xf numFmtId="0" fontId="3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2" fillId="0" borderId="0" xfId="0" applyFont="1"/>
    <xf numFmtId="0" fontId="0" fillId="0" borderId="0" xfId="0"/>
    <xf numFmtId="2" fontId="0" fillId="0" borderId="5" xfId="0" applyNumberFormat="true" applyBorder="true"/>
    <xf numFmtId="165" fontId="0" fillId="0" borderId="5" xfId="0" applyNumberFormat="true" applyBorder="true"/>
    <xf numFmtId="166" fontId="0" fillId="0" borderId="5" xfId="0" applyNumberFormat="true" applyBorder="true"/>
    <xf numFmtId="0" fontId="0" fillId="0" borderId="5" xfId="0" applyBorder="true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    <Relationship Id="rId1" Target="worksheets/sheet1.xml" Type="http://schemas.openxmlformats.org/officeDocument/2006/relationships/worksheet"/>
    <Relationship Id="rId2" Target="theme/theme1.xml" Type="http://schemas.openxmlformats.org/officeDocument/2006/relationships/theme"/>
    <Relationship Id="rId3" Target="styles.xml" Type="http://schemas.openxmlformats.org/officeDocument/2006/relationships/styles"/>
    <Relationship Id="rId4" Target="sharedStrings.xml" Type="http://schemas.openxmlformats.org/officeDocument/2006/relationships/sharedStrings"/>
</Relationships>
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9"/>
  <sheetViews>
    <sheetView tabSelected="1" topLeftCell="G1" workbookViewId="0">
      <selection activeCell="N5" sqref="N5"/>
    </sheetView>
  </sheetViews>
  <sheetFormatPr defaultRowHeight="14.5" x14ac:dyDescent="0.35"/>
  <cols>
    <col min="1" max="34" customWidth="true" width="20.0" collapsed="true"/>
  </cols>
  <sheetData>
    <row r="1" spans="1:34" s="1" customFormat="1" x14ac:dyDescent="0.35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</row>
    <row r="2" spans="1:34" s="2" customFormat="1" x14ac:dyDescent="0.35">
      <c r="A2" s="8" t="s">
        <v>36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</row>
    <row r="3" spans="1:34" x14ac:dyDescent="0.3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</row>
    <row r="4" spans="1:34" s="1" customFormat="1" x14ac:dyDescent="0.35">
      <c r="A4" s="7" t="s">
        <v>1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</row>
    <row r="5" spans="1:34" ht="29" x14ac:dyDescent="0.35">
      <c r="A5" s="6" t="s">
        <v>2</v>
      </c>
      <c r="B5" s="6" t="s">
        <v>3</v>
      </c>
      <c r="C5" s="6" t="s">
        <v>4</v>
      </c>
      <c r="D5" s="6" t="s">
        <v>5</v>
      </c>
      <c r="E5" s="6" t="s">
        <v>6</v>
      </c>
      <c r="F5" s="6" t="s">
        <v>7</v>
      </c>
      <c r="G5" s="6" t="s">
        <v>8</v>
      </c>
      <c r="H5" s="6" t="s">
        <v>9</v>
      </c>
      <c r="I5" s="6" t="s">
        <v>10</v>
      </c>
      <c r="J5" s="6" t="s">
        <v>11</v>
      </c>
      <c r="K5" s="6" t="s">
        <v>26</v>
      </c>
      <c r="L5" s="6" t="s">
        <v>27</v>
      </c>
      <c r="M5" s="6" t="s">
        <v>12</v>
      </c>
      <c r="N5" s="6" t="s">
        <v>13</v>
      </c>
      <c r="O5" s="6" t="s">
        <v>14</v>
      </c>
      <c r="P5" s="6" t="s">
        <v>28</v>
      </c>
      <c r="Q5" s="6" t="s">
        <v>29</v>
      </c>
      <c r="R5" s="6" t="s">
        <v>15</v>
      </c>
      <c r="S5" s="6" t="s">
        <v>16</v>
      </c>
      <c r="T5" s="6" t="s">
        <v>17</v>
      </c>
      <c r="U5" s="6" t="s">
        <v>30</v>
      </c>
      <c r="V5" s="6" t="s">
        <v>31</v>
      </c>
      <c r="W5" s="6" t="s">
        <v>18</v>
      </c>
      <c r="X5" s="6" t="s">
        <v>19</v>
      </c>
      <c r="Y5" s="6" t="s">
        <v>20</v>
      </c>
      <c r="Z5" s="6" t="s">
        <v>32</v>
      </c>
      <c r="AA5" s="6" t="s">
        <v>33</v>
      </c>
      <c r="AB5" s="6" t="s">
        <v>21</v>
      </c>
      <c r="AC5" s="6" t="s">
        <v>22</v>
      </c>
      <c r="AD5" s="6" t="s">
        <v>23</v>
      </c>
      <c r="AE5" s="6" t="s">
        <v>24</v>
      </c>
      <c r="AF5" s="6" t="s">
        <v>25</v>
      </c>
    </row>
    <row r="6" spans="1:34" x14ac:dyDescent="0.35">
      <c r="A6" t="s" s="13">
        <v>37</v>
      </c>
      <c r="B6" t="s" s="13">
        <v>38</v>
      </c>
      <c r="C6" t="s" s="13">
        <v>39</v>
      </c>
      <c r="D6" t="s" s="13">
        <v>39</v>
      </c>
      <c r="E6" t="n" s="12">
        <v>45916.0</v>
      </c>
      <c r="F6" s="11" t="n">
        <v>13.296</v>
      </c>
      <c r="G6" s="11" t="n">
        <v>13.655</v>
      </c>
      <c r="H6" s="10" t="n">
        <v>8.273616</v>
      </c>
      <c r="I6" s="10" t="n">
        <v>9.8905525</v>
      </c>
      <c r="J6" s="10" t="n">
        <v>11.537694</v>
      </c>
      <c r="K6" s="10" t="n">
        <v>-0.476655228422617</v>
      </c>
      <c r="L6" s="10" t="n">
        <v>-0.2432297324119216</v>
      </c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 t="n">
        <v>17.405523</v>
      </c>
      <c r="AC6" s="10" t="n">
        <v>19.180712</v>
      </c>
      <c r="AD6" s="10" t="n">
        <v>14.581665</v>
      </c>
      <c r="AE6" s="10" t="n">
        <v>14.581665</v>
      </c>
      <c r="AF6" s="10" t="n">
        <v>1407.3136</v>
      </c>
    </row>
    <row r="7">
      <c r="A7" t="s" s="13">
        <v>41</v>
      </c>
      <c r="B7" t="s" s="13">
        <v>42</v>
      </c>
      <c r="C7" t="s" s="13">
        <v>39</v>
      </c>
      <c r="D7" t="s" s="13">
        <v>39</v>
      </c>
      <c r="E7" t="n" s="12">
        <v>45916.0</v>
      </c>
      <c r="F7" s="11" t="n">
        <v>10.146</v>
      </c>
      <c r="G7" s="11" t="n">
        <v>10.263</v>
      </c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 t="n">
        <v>1175.3619</v>
      </c>
    </row>
    <row r="8">
      <c r="A8" t="s" s="13">
        <v>43</v>
      </c>
      <c r="B8" t="s" s="13">
        <v>42</v>
      </c>
      <c r="C8" t="s" s="13">
        <v>39</v>
      </c>
      <c r="D8" t="s" s="13">
        <v>39</v>
      </c>
      <c r="E8" t="n" s="12">
        <v>45916.0</v>
      </c>
      <c r="F8" s="11" t="n">
        <v>139.604</v>
      </c>
      <c r="G8" s="11" t="n">
        <v>155.258</v>
      </c>
      <c r="H8" s="10" t="n">
        <v>-2.0377803</v>
      </c>
      <c r="I8" s="10" t="n">
        <v>-1.1378905</v>
      </c>
      <c r="J8" s="10" t="n">
        <v>-1.5061991</v>
      </c>
      <c r="K8" s="10" t="n">
        <v>-0.2386278147161193</v>
      </c>
      <c r="L8" s="10" t="n">
        <v>0.08049198267436938</v>
      </c>
      <c r="M8" s="10" t="n">
        <v>19.315996</v>
      </c>
      <c r="N8" s="10" t="n">
        <v>20.422386</v>
      </c>
      <c r="O8" s="10" t="n">
        <v>16.386229</v>
      </c>
      <c r="P8" s="10" t="n">
        <v>0.853885241515121</v>
      </c>
      <c r="Q8" s="10" t="n">
        <v>1.174521860817208</v>
      </c>
      <c r="R8" s="10" t="n">
        <v>23.005157</v>
      </c>
      <c r="S8" s="10" t="n">
        <v>24.164324</v>
      </c>
      <c r="T8" s="10" t="n">
        <v>20.626802</v>
      </c>
      <c r="U8" s="10" t="n">
        <v>0.5752102306053533</v>
      </c>
      <c r="V8" s="10" t="n">
        <v>0.8581618307409619</v>
      </c>
      <c r="W8" s="10" t="n">
        <v>16.118135</v>
      </c>
      <c r="X8" s="10" t="n">
        <v>17.229992</v>
      </c>
      <c r="Y8" s="10" t="n">
        <v>14.782265</v>
      </c>
      <c r="Z8" s="10" t="n">
        <v>0.3289423510617218</v>
      </c>
      <c r="AA8" s="10" t="n">
        <v>0.6044227933123689</v>
      </c>
      <c r="AB8" s="10" t="n">
        <v>15.162165</v>
      </c>
      <c r="AC8" s="10" t="n">
        <v>17.909014</v>
      </c>
      <c r="AD8" s="10" t="n">
        <v>12.12229</v>
      </c>
      <c r="AE8" s="10" t="n">
        <v>14.5518675</v>
      </c>
      <c r="AF8" s="10" t="n">
        <v>17076.586</v>
      </c>
    </row>
    <row r="9" spans="1:34" x14ac:dyDescent="0.35">
      <c r="A9" t="s" s="13">
        <v>44</v>
      </c>
      <c r="B9" t="s" s="13">
        <v>42</v>
      </c>
      <c r="C9" t="s" s="13">
        <v>39</v>
      </c>
      <c r="D9" t="s" s="13">
        <v>39</v>
      </c>
      <c r="E9" t="n" s="12">
        <v>45916.0</v>
      </c>
      <c r="F9" s="11" t="n">
        <v>104.488</v>
      </c>
      <c r="G9" s="11" t="n">
        <v>116.367</v>
      </c>
      <c r="H9" s="10" t="n">
        <v>-1.9720424</v>
      </c>
      <c r="I9" s="10" t="n">
        <v>-0.95414</v>
      </c>
      <c r="J9" s="10" t="n">
        <v>-1.5061991</v>
      </c>
      <c r="K9" s="10" t="n">
        <v>-0.1456261672908798</v>
      </c>
      <c r="L9" s="10" t="n">
        <v>0.1402682158991823</v>
      </c>
      <c r="M9" s="10" t="n">
        <v>17.261787</v>
      </c>
      <c r="N9" s="10" t="n">
        <v>18.484928</v>
      </c>
      <c r="O9" s="10" t="n">
        <v>16.386229</v>
      </c>
      <c r="P9" s="10" t="n">
        <v>0.1814545708823333</v>
      </c>
      <c r="Q9" s="10" t="n">
        <v>0.4476298884991509</v>
      </c>
      <c r="R9" s="10" t="n">
        <v>20.007668</v>
      </c>
      <c r="S9" s="10" t="n">
        <v>21.286877</v>
      </c>
      <c r="T9" s="10" t="n">
        <v>20.626802</v>
      </c>
      <c r="U9" s="10" t="n">
        <v>-0.1368135052545218</v>
      </c>
      <c r="V9" s="10" t="n">
        <v>0.1200206132156512</v>
      </c>
      <c r="W9" s="10" t="n">
        <v>14.754893</v>
      </c>
      <c r="X9" s="10" t="n">
        <v>15.819571</v>
      </c>
      <c r="Y9" s="10" t="n">
        <v>14.782265</v>
      </c>
      <c r="Z9" s="10" t="n">
        <v>-0.006576779125276652</v>
      </c>
      <c r="AA9" s="10" t="n">
        <v>0.2051659493757994</v>
      </c>
      <c r="AB9" s="10" t="n">
        <v>13.688329</v>
      </c>
      <c r="AC9" s="10" t="n">
        <v>15.786203</v>
      </c>
      <c r="AD9" s="10" t="n">
        <v>12.231017</v>
      </c>
      <c r="AE9" s="10" t="n">
        <v>14.5518675</v>
      </c>
      <c r="AF9" s="10" t="n">
        <v>12248.217</v>
      </c>
    </row>
    <row r="10">
      <c r="A10" t="s" s="13">
        <v>45</v>
      </c>
      <c r="B10" t="s" s="13">
        <v>42</v>
      </c>
      <c r="C10" t="s" s="13">
        <v>39</v>
      </c>
      <c r="D10" t="s" s="13">
        <v>39</v>
      </c>
      <c r="E10" t="n" s="12">
        <v>45916.0</v>
      </c>
      <c r="F10" s="11" t="n">
        <v>55.041</v>
      </c>
      <c r="G10" s="11" t="n">
        <v>61.569</v>
      </c>
      <c r="H10" s="10" t="n">
        <v>-1.1050022</v>
      </c>
      <c r="I10" s="10" t="n">
        <v>-0.055192117</v>
      </c>
      <c r="J10" s="10" t="n">
        <v>-1.5061991</v>
      </c>
      <c r="K10" s="10" t="n">
        <v>0.09005835236764463</v>
      </c>
      <c r="L10" s="10" t="n">
        <v>0.3252499607191532</v>
      </c>
      <c r="M10" s="10" t="n">
        <v>17.662146</v>
      </c>
      <c r="N10" s="10" t="n">
        <v>18.907478</v>
      </c>
      <c r="O10" s="10" t="n">
        <v>16.386229</v>
      </c>
      <c r="P10" s="10" t="n">
        <v>0.2353259188238564</v>
      </c>
      <c r="Q10" s="10" t="n">
        <v>0.4580150499378295</v>
      </c>
      <c r="R10" s="10" t="n">
        <v>18.268633</v>
      </c>
      <c r="S10" s="10" t="n">
        <v>19.526373</v>
      </c>
      <c r="T10" s="10" t="n">
        <v>20.626802</v>
      </c>
      <c r="U10" s="10" t="n">
        <v>-0.4029272180256033</v>
      </c>
      <c r="V10" s="10" t="n">
        <v>-0.1974091439818804</v>
      </c>
      <c r="W10" s="10" t="n">
        <v>12.431368</v>
      </c>
      <c r="X10" s="10" t="n">
        <v>13.5157795</v>
      </c>
      <c r="Y10" s="10" t="n">
        <v>14.782265</v>
      </c>
      <c r="Z10" s="10" t="n">
        <v>-0.4054123372394647</v>
      </c>
      <c r="AA10" s="10" t="n">
        <v>-0.2101598513316281</v>
      </c>
      <c r="AB10" s="10" t="n">
        <v>11.808797</v>
      </c>
      <c r="AC10" s="10" t="n">
        <v>14.304657</v>
      </c>
      <c r="AD10" s="10" t="n">
        <v>13.097906</v>
      </c>
      <c r="AE10" s="10" t="n">
        <v>14.5518675</v>
      </c>
      <c r="AF10" s="10" t="n">
        <v>2637.8403</v>
      </c>
    </row>
    <row r="11">
      <c r="A11" t="s" s="13">
        <v>46</v>
      </c>
      <c r="B11" t="s" s="13">
        <v>47</v>
      </c>
      <c r="C11" t="s" s="13">
        <v>39</v>
      </c>
      <c r="D11" t="s" s="13">
        <v>39</v>
      </c>
      <c r="E11" t="n" s="12">
        <v>45916.0</v>
      </c>
      <c r="F11" s="11" t="n">
        <v>39.802</v>
      </c>
      <c r="G11" s="11" t="n">
        <v>44.025</v>
      </c>
      <c r="H11" s="10" t="n">
        <v>-2.1125894</v>
      </c>
      <c r="I11" s="10" t="n">
        <v>-0.8066152</v>
      </c>
      <c r="J11" s="10" t="n">
        <v>1.4741653</v>
      </c>
      <c r="K11" s="10" t="n">
        <v>-0.5476925787081343</v>
      </c>
      <c r="L11" s="10" t="n">
        <v>-0.3604069066150308</v>
      </c>
      <c r="M11" s="10" t="n">
        <v>24.855556</v>
      </c>
      <c r="N11" s="10" t="n">
        <v>26.539608</v>
      </c>
      <c r="O11" s="10" t="n">
        <v>26.216787</v>
      </c>
      <c r="P11" s="10" t="n">
        <v>-0.1988731710553743</v>
      </c>
      <c r="Q11" s="10" t="n">
        <v>0.01687311510445433</v>
      </c>
      <c r="R11" s="10" t="n">
        <v>17.856659</v>
      </c>
      <c r="S11" s="10" t="n">
        <v>19.494835</v>
      </c>
      <c r="T11" s="10" t="n">
        <v>18.662392</v>
      </c>
      <c r="U11" s="10" t="n">
        <v>-0.1466323395121301</v>
      </c>
      <c r="V11" s="10" t="n">
        <v>0.07471445014282582</v>
      </c>
      <c r="W11" s="10"/>
      <c r="X11" s="10"/>
      <c r="Y11" s="10"/>
      <c r="Z11" s="10"/>
      <c r="AA11" s="10"/>
      <c r="AB11" s="10" t="n">
        <v>22.52404</v>
      </c>
      <c r="AC11" s="10" t="n">
        <v>24.354548</v>
      </c>
      <c r="AD11" s="10" t="n">
        <v>19.02713</v>
      </c>
      <c r="AE11" s="10" t="n">
        <v>19.02713</v>
      </c>
      <c r="AF11" s="10" t="n">
        <v>3173.2595</v>
      </c>
    </row>
    <row r="12">
      <c r="A12" t="s" s="13">
        <v>48</v>
      </c>
      <c r="B12" t="s" s="13">
        <v>49</v>
      </c>
      <c r="C12" t="s" s="13">
        <v>39</v>
      </c>
      <c r="D12" t="s" s="13">
        <v>39</v>
      </c>
      <c r="E12" t="n" s="12">
        <v>45916.0</v>
      </c>
      <c r="F12" s="11" t="n">
        <v>317.982</v>
      </c>
      <c r="G12" s="11" t="n">
        <v>346.304</v>
      </c>
      <c r="H12" s="10" t="n">
        <v>-7.526275</v>
      </c>
      <c r="I12" s="10" t="n">
        <v>-6.5513167</v>
      </c>
      <c r="J12" s="10" t="n">
        <v>-13.530047</v>
      </c>
      <c r="K12" s="10" t="n">
        <v>0.6230624856282494</v>
      </c>
      <c r="L12" s="10" t="n">
        <v>0.7375678131736187</v>
      </c>
      <c r="M12" s="10" t="n">
        <v>25.77326</v>
      </c>
      <c r="N12" s="10" t="n">
        <v>26.956087</v>
      </c>
      <c r="O12" s="10" t="n">
        <v>28.01285</v>
      </c>
      <c r="P12" s="10" t="n">
        <v>-0.2861894392850328</v>
      </c>
      <c r="Q12" s="10" t="n">
        <v>-0.1996379692087362</v>
      </c>
      <c r="R12" s="10" t="n">
        <v>32.545513</v>
      </c>
      <c r="S12" s="10" t="n">
        <v>33.680996</v>
      </c>
      <c r="T12" s="10" t="n">
        <v>35.65437</v>
      </c>
      <c r="U12" s="10" t="n">
        <v>-0.3225443319712117</v>
      </c>
      <c r="V12" s="10" t="n">
        <v>-0.244747535570402</v>
      </c>
      <c r="W12" s="10" t="n">
        <v>16.897482</v>
      </c>
      <c r="X12" s="10" t="n">
        <v>17.740938</v>
      </c>
      <c r="Y12" s="10" t="n">
        <v>16.95352</v>
      </c>
      <c r="Z12" s="10" t="n">
        <v>-0.08092082758840816</v>
      </c>
      <c r="AA12" s="10" t="n">
        <v>-0.008796943597575168</v>
      </c>
      <c r="AB12" s="10" t="n">
        <v>17.653118</v>
      </c>
      <c r="AC12" s="10" t="n">
        <v>17.052832</v>
      </c>
      <c r="AD12" s="10"/>
      <c r="AE12" s="10" t="n">
        <v>15.542433</v>
      </c>
      <c r="AF12" s="10" t="n">
        <v>5524.671</v>
      </c>
    </row>
    <row r="13">
      <c r="A13" t="s" s="13">
        <v>50</v>
      </c>
      <c r="B13" t="s" s="13">
        <v>51</v>
      </c>
      <c r="C13" t="s" s="13">
        <v>39</v>
      </c>
      <c r="D13" t="s" s="13">
        <v>39</v>
      </c>
      <c r="E13" t="n" s="12">
        <v>45916.0</v>
      </c>
      <c r="F13" s="11" t="n">
        <v>620.248</v>
      </c>
      <c r="G13" s="11" t="n">
        <v>694.044</v>
      </c>
      <c r="H13" s="10" t="n">
        <v>-2.4695222</v>
      </c>
      <c r="I13" s="10" t="n">
        <v>-1.4664105</v>
      </c>
      <c r="J13" s="10" t="n">
        <v>-1.1104724</v>
      </c>
      <c r="K13" s="10" t="n">
        <v>-0.4710027199648872</v>
      </c>
      <c r="L13" s="10" t="n">
        <v>-0.1671938067717051</v>
      </c>
      <c r="M13" s="10" t="n">
        <v>19.81616</v>
      </c>
      <c r="N13" s="10" t="n">
        <v>21.007328</v>
      </c>
      <c r="O13" s="10" t="n">
        <v>18.64974</v>
      </c>
      <c r="P13" s="10" t="n">
        <v>0.2811823190336081</v>
      </c>
      <c r="Q13" s="10" t="n">
        <v>0.5921581823426776</v>
      </c>
      <c r="R13" s="10" t="n">
        <v>22.261557</v>
      </c>
      <c r="S13" s="10" t="n">
        <v>23.456434</v>
      </c>
      <c r="T13" s="10" t="n">
        <v>23.09082</v>
      </c>
      <c r="U13" s="10" t="n">
        <v>-0.2133195437486353</v>
      </c>
      <c r="V13" s="10" t="n">
        <v>0.0516045182152231</v>
      </c>
      <c r="W13" s="10" t="n">
        <v>15.661461</v>
      </c>
      <c r="X13" s="10" t="n">
        <v>16.800737</v>
      </c>
      <c r="Y13" s="10" t="n">
        <v>16.488583</v>
      </c>
      <c r="Z13" s="10" t="n">
        <v>-0.2042691582542452</v>
      </c>
      <c r="AA13" s="10" t="n">
        <v>0.06006556288176549</v>
      </c>
      <c r="AB13" s="10" t="n">
        <v>17.680115</v>
      </c>
      <c r="AC13" s="10" t="n">
        <v>17.269049</v>
      </c>
      <c r="AD13" s="10"/>
      <c r="AE13" s="10" t="n">
        <v>16.495127</v>
      </c>
      <c r="AF13" s="10" t="n">
        <v>16090.581</v>
      </c>
    </row>
    <row r="14">
      <c r="A14" t="s" s="13">
        <v>52</v>
      </c>
      <c r="B14" t="s" s="13">
        <v>53</v>
      </c>
      <c r="C14" t="s" s="13">
        <v>39</v>
      </c>
      <c r="D14" t="s" s="13">
        <v>39</v>
      </c>
      <c r="E14" t="n" s="12">
        <v>45916.0</v>
      </c>
      <c r="F14" s="11" t="n">
        <v>477.784</v>
      </c>
      <c r="G14" s="11" t="n">
        <v>522.949</v>
      </c>
      <c r="H14" s="10" t="n">
        <v>1.1778358</v>
      </c>
      <c r="I14" s="10" t="n">
        <v>2.0766723</v>
      </c>
      <c r="J14" s="10" t="n">
        <v>-0.32869762</v>
      </c>
      <c r="K14" s="10" t="n">
        <v>0.3436448756980572</v>
      </c>
      <c r="L14" s="10" t="n">
        <v>0.5820041475918237</v>
      </c>
      <c r="M14" s="10" t="n">
        <v>18.041029</v>
      </c>
      <c r="N14" s="10" t="n">
        <v>19.015892</v>
      </c>
      <c r="O14" s="10" t="n">
        <v>15.09965</v>
      </c>
      <c r="P14" s="10" t="n">
        <v>0.6265909543797057</v>
      </c>
      <c r="Q14" s="10" t="n">
        <v>0.8448842404567005</v>
      </c>
      <c r="R14" s="10" t="n">
        <v>18.712507</v>
      </c>
      <c r="S14" s="10" t="n">
        <v>19.671167</v>
      </c>
      <c r="T14" s="10" t="n">
        <v>19.223326</v>
      </c>
      <c r="U14" s="10" t="n">
        <v>-0.1461657014997347</v>
      </c>
      <c r="V14" s="10" t="n">
        <v>0.0462978742094837</v>
      </c>
      <c r="W14" s="10" t="n">
        <v>12.172007</v>
      </c>
      <c r="X14" s="10" t="n">
        <v>13.02196</v>
      </c>
      <c r="Y14" s="10" t="n">
        <v>14.168699</v>
      </c>
      <c r="Z14" s="10" t="n">
        <v>-0.3977777685607957</v>
      </c>
      <c r="AA14" s="10" t="n">
        <v>-0.2225100020787892</v>
      </c>
      <c r="AB14" s="10" t="n">
        <v>18.716213</v>
      </c>
      <c r="AC14" s="10" t="n">
        <v>12.848278</v>
      </c>
      <c r="AD14" s="10"/>
      <c r="AE14" s="10" t="n">
        <v>13.883057</v>
      </c>
      <c r="AF14" s="10" t="n">
        <v>6712.4697</v>
      </c>
    </row>
    <row r="15">
      <c r="A15" t="s" s="13">
        <v>54</v>
      </c>
      <c r="B15" t="s" s="13">
        <v>55</v>
      </c>
      <c r="C15" t="s" s="13">
        <v>39</v>
      </c>
      <c r="D15" t="s" s="13">
        <v>39</v>
      </c>
      <c r="E15" t="n" s="12">
        <v>45916.0</v>
      </c>
      <c r="F15" s="11" t="n">
        <v>150.071</v>
      </c>
      <c r="G15" s="11" t="n">
        <v>167.115</v>
      </c>
      <c r="H15" s="10" t="n">
        <v>-1.9835671</v>
      </c>
      <c r="I15" s="10" t="n">
        <v>-1.0632819</v>
      </c>
      <c r="J15" s="10" t="n">
        <v>-1.567097</v>
      </c>
      <c r="K15" s="10" t="n">
        <v>-0.1503612468552744</v>
      </c>
      <c r="L15" s="10" t="n">
        <v>0.05563066667615855</v>
      </c>
      <c r="M15" s="10" t="n">
        <v>18.985344</v>
      </c>
      <c r="N15" s="10" t="n">
        <v>20.112988</v>
      </c>
      <c r="O15" s="10" t="n">
        <v>22.914104</v>
      </c>
      <c r="P15" s="10" t="n">
        <v>-0.7735804110678516</v>
      </c>
      <c r="Q15" s="10" t="n">
        <v>-0.5642644056239297</v>
      </c>
      <c r="R15" s="10" t="n">
        <v>18.955091</v>
      </c>
      <c r="S15" s="10" t="n">
        <v>20.10434</v>
      </c>
      <c r="T15" s="10" t="n">
        <v>27.576508</v>
      </c>
      <c r="U15" s="10" t="n">
        <v>-1.489759325830311</v>
      </c>
      <c r="V15" s="10" t="n">
        <v>-1.294061869789418</v>
      </c>
      <c r="W15" s="10" t="n">
        <v>15.608974</v>
      </c>
      <c r="X15" s="10" t="n">
        <v>16.660162</v>
      </c>
      <c r="Y15" s="10" t="n">
        <v>18.964811</v>
      </c>
      <c r="Z15" s="10" t="n">
        <v>-0.6250474716455138</v>
      </c>
      <c r="AA15" s="10" t="n">
        <v>-0.4473851053261876</v>
      </c>
      <c r="AB15" s="10" t="n">
        <v>15.450604</v>
      </c>
      <c r="AC15" s="10" t="n">
        <v>17.985828</v>
      </c>
      <c r="AD15" s="10" t="n">
        <v>15.657405</v>
      </c>
      <c r="AE15" s="10" t="n">
        <v>19.018785</v>
      </c>
      <c r="AF15" s="10" t="n">
        <v>19751.918</v>
      </c>
    </row>
    <row r="16">
      <c r="A16" t="s" s="13">
        <v>56</v>
      </c>
      <c r="B16" t="s" s="13">
        <v>57</v>
      </c>
      <c r="C16" t="s" s="13">
        <v>39</v>
      </c>
      <c r="D16" t="s" s="13">
        <v>39</v>
      </c>
      <c r="E16" t="n" s="12">
        <v>45916.0</v>
      </c>
      <c r="F16" s="11" t="n">
        <v>12.368</v>
      </c>
      <c r="G16" s="11" t="n">
        <v>12.676</v>
      </c>
      <c r="H16" s="10" t="n">
        <v>-2.4759502</v>
      </c>
      <c r="I16" s="10" t="n">
        <v>-1.0306059</v>
      </c>
      <c r="J16" s="10" t="n">
        <v>-2.1079266</v>
      </c>
      <c r="K16" s="10" t="n">
        <v>-0.08840203197266357</v>
      </c>
      <c r="L16" s="10" t="n">
        <v>0.211937811715405</v>
      </c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 t="n">
        <v>13.925433</v>
      </c>
      <c r="AC16" s="10" t="n">
        <v>15.657546</v>
      </c>
      <c r="AD16" s="10" t="n">
        <v>12.896414</v>
      </c>
      <c r="AE16" s="10" t="n">
        <v>12.896414</v>
      </c>
      <c r="AF16" s="10" t="n">
        <v>2586.059</v>
      </c>
    </row>
    <row r="17">
      <c r="A17" t="s" s="13">
        <v>58</v>
      </c>
      <c r="B17" t="s" s="13">
        <v>59</v>
      </c>
      <c r="C17" t="s" s="13">
        <v>39</v>
      </c>
      <c r="D17" t="s" s="13">
        <v>39</v>
      </c>
      <c r="E17" t="n" s="12">
        <v>45916.0</v>
      </c>
      <c r="F17" s="11" t="n">
        <v>92.293</v>
      </c>
      <c r="G17" s="11" t="n">
        <v>102.858</v>
      </c>
      <c r="H17" s="10" t="n">
        <v>-1.6443583</v>
      </c>
      <c r="I17" s="10" t="n">
        <v>-0.5482234</v>
      </c>
      <c r="J17" s="10"/>
      <c r="K17" s="10" t="n">
        <v>-1.163476483073179</v>
      </c>
      <c r="L17" s="10" t="n">
        <v>-1.160022634036625</v>
      </c>
      <c r="M17" s="10" t="n">
        <v>21.083534</v>
      </c>
      <c r="N17" s="10" t="n">
        <v>22.421843</v>
      </c>
      <c r="O17" s="10"/>
      <c r="P17" s="10" t="n">
        <v>-0.4968078626075534</v>
      </c>
      <c r="Q17" s="10" t="n">
        <v>-0.4892832746520019</v>
      </c>
      <c r="R17" s="10" t="n">
        <v>25.543627</v>
      </c>
      <c r="S17" s="10" t="n">
        <v>26.962917</v>
      </c>
      <c r="T17" s="10"/>
      <c r="U17" s="10" t="n">
        <v>-0.4076541231948483</v>
      </c>
      <c r="V17" s="10" t="n">
        <v>-0.3973497529530235</v>
      </c>
      <c r="W17" s="10" t="n">
        <v>18.72344</v>
      </c>
      <c r="X17" s="10" t="n">
        <v>19.85657</v>
      </c>
      <c r="Y17" s="10"/>
      <c r="Z17" s="10" t="n">
        <v>-0.2377715298566229</v>
      </c>
      <c r="AA17" s="10" t="n">
        <v>-0.2252991974292738</v>
      </c>
      <c r="AB17" s="10" t="n">
        <v>13.619273</v>
      </c>
      <c r="AC17" s="10" t="n">
        <v>17.334127</v>
      </c>
      <c r="AD17" s="10"/>
      <c r="AE17" s="10"/>
      <c r="AF17" s="10" t="n">
        <v>1368.5243</v>
      </c>
    </row>
    <row r="18">
      <c r="A18" t="s" s="13">
        <v>60</v>
      </c>
      <c r="B18" t="s" s="13">
        <v>61</v>
      </c>
      <c r="C18" t="s" s="13">
        <v>39</v>
      </c>
      <c r="D18" t="s" s="13">
        <v>39</v>
      </c>
      <c r="E18" t="n" s="12">
        <v>45916.0</v>
      </c>
      <c r="F18" s="11" t="n">
        <v>21.879</v>
      </c>
      <c r="G18" s="11" t="n">
        <v>22.913</v>
      </c>
      <c r="H18" s="10" t="n">
        <v>-4.060513</v>
      </c>
      <c r="I18" s="10" t="n">
        <v>-3.3655264</v>
      </c>
      <c r="J18" s="10" t="n">
        <v>-1.3590506</v>
      </c>
      <c r="K18" s="10" t="n">
        <v>-0.7530193024272706</v>
      </c>
      <c r="L18" s="10" t="n">
        <v>-0.5614389025974085</v>
      </c>
      <c r="M18" s="10" t="n">
        <v>10.9934435</v>
      </c>
      <c r="N18" s="10" t="n">
        <v>11.797032</v>
      </c>
      <c r="O18" s="10" t="n">
        <v>15.446963</v>
      </c>
      <c r="P18" s="10" t="n">
        <v>-0.8864678678332594</v>
      </c>
      <c r="Q18" s="10" t="n">
        <v>-0.7312619097111723</v>
      </c>
      <c r="R18" s="10" t="n">
        <v>14.11911</v>
      </c>
      <c r="S18" s="10" t="n">
        <v>14.952518</v>
      </c>
      <c r="T18" s="10" t="n">
        <v>19.932535</v>
      </c>
      <c r="U18" s="10" t="n">
        <v>-1.02300366515201</v>
      </c>
      <c r="V18" s="10" t="n">
        <v>-0.8792642778120525</v>
      </c>
      <c r="W18" s="10"/>
      <c r="X18" s="10"/>
      <c r="Y18" s="10"/>
      <c r="Z18" s="10"/>
      <c r="AA18" s="10"/>
      <c r="AB18" s="10" t="n">
        <v>13.291289</v>
      </c>
      <c r="AC18" s="10" t="n">
        <v>14.128202</v>
      </c>
      <c r="AD18" s="10" t="n">
        <v>15.754376</v>
      </c>
      <c r="AE18" s="10" t="n">
        <v>15.754376</v>
      </c>
      <c r="AF18" s="10" t="n">
        <v>927.8243</v>
      </c>
    </row>
    <row r="19">
      <c r="A19" t="s" s="13">
        <v>62</v>
      </c>
      <c r="B19" t="s" s="13">
        <v>63</v>
      </c>
      <c r="C19" t="s" s="13">
        <v>39</v>
      </c>
      <c r="D19" t="s" s="13">
        <v>39</v>
      </c>
      <c r="E19" t="n" s="12">
        <v>45916.0</v>
      </c>
      <c r="F19" s="11" t="n">
        <v>199.164</v>
      </c>
      <c r="G19" s="11" t="n">
        <v>219.154</v>
      </c>
      <c r="H19" s="10" t="n">
        <v>-3.2070878</v>
      </c>
      <c r="I19" s="10" t="n">
        <v>-2.3447526</v>
      </c>
      <c r="J19" s="10" t="n">
        <v>-6.6911855</v>
      </c>
      <c r="K19" s="10" t="n">
        <v>0.6511274223838731</v>
      </c>
      <c r="L19" s="10" t="n">
        <v>0.820708262305078</v>
      </c>
      <c r="M19" s="10" t="n">
        <v>19.996319</v>
      </c>
      <c r="N19" s="10" t="n">
        <v>21.061377</v>
      </c>
      <c r="O19" s="10" t="n">
        <v>22.337074</v>
      </c>
      <c r="P19" s="10" t="n">
        <v>-0.4080184355381954</v>
      </c>
      <c r="Q19" s="10" t="n">
        <v>-0.2469694869115965</v>
      </c>
      <c r="R19" s="10" t="n">
        <v>26.367027</v>
      </c>
      <c r="S19" s="10" t="n">
        <v>27.491928</v>
      </c>
      <c r="T19" s="10" t="n">
        <v>27.66499</v>
      </c>
      <c r="U19" s="10" t="n">
        <v>-0.2388984794425564</v>
      </c>
      <c r="V19" s="10" t="n">
        <v>-0.08644228942189496</v>
      </c>
      <c r="W19" s="10" t="n">
        <v>17.300016</v>
      </c>
      <c r="X19" s="10" t="n">
        <v>18.21261</v>
      </c>
      <c r="Y19" s="10" t="n">
        <v>16.590569</v>
      </c>
      <c r="Z19" s="10" t="n">
        <v>0.02574714611636363</v>
      </c>
      <c r="AA19" s="10" t="n">
        <v>0.1551157454024786</v>
      </c>
      <c r="AB19" s="10" t="n">
        <v>17.789589</v>
      </c>
      <c r="AC19" s="10" t="n">
        <v>21.927048</v>
      </c>
      <c r="AD19" s="10"/>
      <c r="AE19" s="10" t="n">
        <v>14.914137</v>
      </c>
      <c r="AF19" s="10" t="n">
        <v>17088.332</v>
      </c>
    </row>
    <row r="22">
      <c r="A22" t="s">
        <v>64</v>
      </c>
    </row>
    <row r="23">
      <c r="A23">
        <f>HYPERLINK("https://www.amfiindia.com/otherdata/fund-performance/information-ratio")</f>
      </c>
    </row>
  </sheetData>
  <mergeCells count="4">
    <mergeCell ref="A1:AH1"/>
    <mergeCell ref="A2:AH2"/>
    <mergeCell ref="A3:AH3"/>
    <mergeCell ref="A4:AH4"/>
  </mergeCells>
  <pageMargins left="0.7" right="0.7" top="0.75" bottom="0.75" header="0.3" footer="0.3"/>
  <pageSetup orientation="portrait" horizontalDpi="4294967295" verticalDpi="429496729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Fund_Performance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2025-04-03T07:40:56Z</dcterms:created>
  <dcterms:modified xsi:type="dcterms:W3CDTF">2025-04-15T18:04:00Z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c63c790-1b4f-473b-b88f-a693ca173b52_Enabled">
    <vt:lpwstr>true</vt:lpwstr>
  </property>
  <property fmtid="{D5CDD505-2E9C-101B-9397-08002B2CF9AE}" pid="3" name="MSIP_Label_8c63c790-1b4f-473b-b88f-a693ca173b52_SetDate">
    <vt:lpwstr>2025-04-03T07:41:31Z</vt:lpwstr>
  </property>
  <property fmtid="{D5CDD505-2E9C-101B-9397-08002B2CF9AE}" pid="4" name="MSIP_Label_8c63c790-1b4f-473b-b88f-a693ca173b52_Method">
    <vt:lpwstr>Privileged</vt:lpwstr>
  </property>
  <property fmtid="{D5CDD505-2E9C-101B-9397-08002B2CF9AE}" pid="5" name="MSIP_Label_8c63c790-1b4f-473b-b88f-a693ca173b52_Name">
    <vt:lpwstr>Internal</vt:lpwstr>
  </property>
  <property fmtid="{D5CDD505-2E9C-101B-9397-08002B2CF9AE}" pid="6" name="MSIP_Label_8c63c790-1b4f-473b-b88f-a693ca173b52_SiteId">
    <vt:lpwstr>4d8b04bf-7a7c-48a0-b6e3-38da5008297e</vt:lpwstr>
  </property>
  <property fmtid="{D5CDD505-2E9C-101B-9397-08002B2CF9AE}" pid="7" name="MSIP_Label_8c63c790-1b4f-473b-b88f-a693ca173b52_ActionId">
    <vt:lpwstr>84f83502-20da-45f5-8cd8-7fedfee740ba</vt:lpwstr>
  </property>
  <property fmtid="{D5CDD505-2E9C-101B-9397-08002B2CF9AE}" pid="8" name="MSIP_Label_8c63c790-1b4f-473b-b88f-a693ca173b52_ContentBits">
    <vt:lpwstr>0</vt:lpwstr>
  </property>
  <property fmtid="{D5CDD505-2E9C-101B-9397-08002B2CF9AE}" pid="9" name="MSIP_Label_8c63c790-1b4f-473b-b88f-a693ca173b52_Tag">
    <vt:lpwstr>10, 0, 1, 1</vt:lpwstr>
  </property>
</Properties>
</file>